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aveExternalLinkValues="0" codeName="ThisWorkbook"/>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0F2378A0-637C-436A-8079-60C46C72295F}" xr6:coauthVersionLast="47" xr6:coauthVersionMax="47" xr10:uidLastSave="{00000000-0000-0000-0000-000000000000}"/>
  <bookViews>
    <workbookView xWindow="-120" yWindow="-120" windowWidth="29040" windowHeight="17520" xr2:uid="{00000000-000D-0000-FFFF-FFFF00000000}"/>
  </bookViews>
  <sheets>
    <sheet name="休業手当金請求書" sheetId="2" r:id="rId1"/>
    <sheet name="報酬支給額証明書"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5" i="7" l="1"/>
  <c r="E45" i="7"/>
  <c r="L4" i="2" l="1"/>
  <c r="L3" i="2"/>
  <c r="E5" i="2"/>
  <c r="E3" i="2"/>
  <c r="BE46" i="7"/>
  <c r="C56" i="2"/>
  <c r="Y7" i="2"/>
  <c r="I61" i="7" l="1"/>
  <c r="AK61" i="7" s="1"/>
  <c r="AI65" i="7" s="1"/>
  <c r="C55" i="2" s="1"/>
  <c r="I44" i="7"/>
  <c r="E44" i="7"/>
  <c r="W65" i="7"/>
  <c r="M50" i="2" s="1"/>
  <c r="W61" i="7"/>
  <c r="I53" i="7"/>
  <c r="AD53" i="7" s="1"/>
  <c r="J32" i="7"/>
  <c r="F32" i="7"/>
  <c r="C32" i="7"/>
  <c r="AK28" i="7"/>
  <c r="AI29" i="7" s="1"/>
  <c r="K28" i="7"/>
  <c r="BA28" i="7"/>
  <c r="U28" i="7"/>
  <c r="AK20" i="7"/>
  <c r="I20" i="7"/>
  <c r="BA20" i="7"/>
  <c r="U20" i="7"/>
  <c r="S29" i="7" s="1"/>
  <c r="BD11" i="7"/>
  <c r="AY11" i="7"/>
  <c r="AN11" i="7"/>
  <c r="AI11" i="7"/>
  <c r="Y11" i="7"/>
  <c r="AO11" i="7" s="1"/>
  <c r="BE11" i="7" s="1"/>
  <c r="U11" i="7"/>
  <c r="AK11" i="7" s="1"/>
  <c r="BA11" i="7" s="1"/>
  <c r="S11" i="7"/>
  <c r="I55" i="7" l="1"/>
  <c r="AD55" i="7" s="1"/>
  <c r="I65" i="7" s="1"/>
  <c r="H50" i="2" s="1"/>
  <c r="C50" i="2"/>
  <c r="BA29" i="7"/>
  <c r="AV65" i="7" l="1"/>
  <c r="R15" i="2" s="1"/>
  <c r="Q50" i="2"/>
  <c r="H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かい。</author>
    <author>y-hase</author>
  </authors>
  <commentList>
    <comment ref="V2" authorId="0" shapeId="0" xr:uid="{00000000-0006-0000-0100-000001000000}">
      <text>
        <r>
          <rPr>
            <b/>
            <sz val="9"/>
            <color indexed="81"/>
            <rFont val="MS P ゴシック"/>
            <family val="3"/>
            <charset val="128"/>
          </rPr>
          <t>※この報酬支給額証明書は、欠勤した日の属する月の給与報酬等（期末手当等は除く。）の支給について、証明してください。
　黄色欄（青字）を入力すると、基本的には自動計算します。
　自動計算に誤りがある場合は、適宜、実情にあった値を入力してください。</t>
        </r>
      </text>
    </comment>
    <comment ref="BF6" authorId="0" shapeId="0" xr:uid="{00000000-0006-0000-0100-000002000000}">
      <text>
        <r>
          <rPr>
            <b/>
            <sz val="9"/>
            <color indexed="81"/>
            <rFont val="MS P ゴシック"/>
            <family val="3"/>
            <charset val="128"/>
          </rPr>
          <t>請求月の要勤務日数を
記入してください。</t>
        </r>
      </text>
    </comment>
    <comment ref="U13" authorId="1" shapeId="0" xr:uid="{00000000-0006-0000-0100-000003000000}">
      <text>
        <r>
          <rPr>
            <b/>
            <sz val="10"/>
            <color indexed="81"/>
            <rFont val="ＭＳ Ｐゴシック"/>
            <family val="3"/>
            <charset val="128"/>
          </rPr>
          <t>　　上記の期間のうち、週休日（土曜日と日曜日）を除いた日数を
　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U14" authorId="1" shapeId="0" xr:uid="{00000000-0006-0000-0100-000004000000}">
      <text>
        <r>
          <rPr>
            <b/>
            <sz val="10"/>
            <color indexed="81"/>
            <rFont val="ＭＳ Ｐゴシック"/>
            <family val="3"/>
            <charset val="128"/>
          </rPr>
          <t>　 　上記期間に対する給与の支給割合を
　入力してください。</t>
        </r>
      </text>
    </comment>
    <comment ref="N43" authorId="0" shapeId="0" xr:uid="{00000000-0006-0000-0100-000005000000}">
      <text>
        <r>
          <rPr>
            <b/>
            <sz val="9"/>
            <color indexed="81"/>
            <rFont val="MS P ゴシック"/>
            <family val="3"/>
            <charset val="128"/>
          </rPr>
          <t>休業手当金の支給対象となる期間と
その日数を記入してください。</t>
        </r>
      </text>
    </comment>
    <comment ref="AP43" authorId="0" shapeId="0" xr:uid="{00000000-0006-0000-0100-000006000000}">
      <text>
        <r>
          <rPr>
            <b/>
            <sz val="9"/>
            <color indexed="81"/>
            <rFont val="MS P ゴシック"/>
            <family val="3"/>
            <charset val="128"/>
          </rPr>
          <t>休業手当金の支給対象となる期間のうち、
給料等（報酬①）及び各種手当（報酬②）を
支給した場合のみ、報酬日額（調整額）を算出してください。</t>
        </r>
      </text>
    </comment>
    <comment ref="BK44" authorId="0" shapeId="0" xr:uid="{00000000-0006-0000-0100-000007000000}">
      <text>
        <r>
          <rPr>
            <sz val="9"/>
            <color indexed="81"/>
            <rFont val="MS P ゴシック"/>
            <family val="3"/>
            <charset val="128"/>
          </rPr>
          <t>１円未満の端数は
そのまま。</t>
        </r>
      </text>
    </comment>
    <comment ref="BK45" authorId="0" shapeId="0" xr:uid="{00000000-0006-0000-0100-000008000000}">
      <text>
        <r>
          <rPr>
            <sz val="9"/>
            <color indexed="81"/>
            <rFont val="MS P ゴシック"/>
            <family val="3"/>
            <charset val="128"/>
          </rPr>
          <t>１円未満の端数は
そのまま。</t>
        </r>
      </text>
    </comment>
    <comment ref="BK46" authorId="0" shapeId="0" xr:uid="{00000000-0006-0000-0100-000009000000}">
      <text>
        <r>
          <rPr>
            <b/>
            <sz val="9"/>
            <color indexed="81"/>
            <rFont val="MS P ゴシック"/>
            <family val="3"/>
            <charset val="128"/>
          </rPr>
          <t>円位未満、切捨て</t>
        </r>
      </text>
    </comment>
  </commentList>
</comments>
</file>

<file path=xl/sharedStrings.xml><?xml version="1.0" encoding="utf-8"?>
<sst xmlns="http://schemas.openxmlformats.org/spreadsheetml/2006/main" count="291" uniqueCount="177">
  <si>
    <t>所在地</t>
    <rPh sb="0" eb="3">
      <t>ショザイチ</t>
    </rPh>
    <phoneticPr fontId="2"/>
  </si>
  <si>
    <t>年</t>
    <rPh sb="0" eb="1">
      <t>ネン</t>
    </rPh>
    <phoneticPr fontId="2"/>
  </si>
  <si>
    <t>月</t>
    <rPh sb="0" eb="1">
      <t>ツキ</t>
    </rPh>
    <phoneticPr fontId="2"/>
  </si>
  <si>
    <t>日</t>
    <rPh sb="0" eb="1">
      <t>ヒ</t>
    </rPh>
    <phoneticPr fontId="2"/>
  </si>
  <si>
    <t>名　称</t>
    <rPh sb="0" eb="1">
      <t>ナ</t>
    </rPh>
    <rPh sb="2" eb="3">
      <t>ショウ</t>
    </rPh>
    <phoneticPr fontId="2"/>
  </si>
  <si>
    <t>記 号</t>
    <rPh sb="0" eb="1">
      <t>キ</t>
    </rPh>
    <rPh sb="2" eb="3">
      <t>ゴウ</t>
    </rPh>
    <phoneticPr fontId="2"/>
  </si>
  <si>
    <t>番 号</t>
    <rPh sb="0" eb="1">
      <t>バン</t>
    </rPh>
    <rPh sb="2" eb="3">
      <t>ゴウ</t>
    </rPh>
    <phoneticPr fontId="2"/>
  </si>
  <si>
    <t>所属機関</t>
    <rPh sb="0" eb="2">
      <t>ショゾク</t>
    </rPh>
    <rPh sb="2" eb="4">
      <t>キカン</t>
    </rPh>
    <phoneticPr fontId="2"/>
  </si>
  <si>
    <t>組合員</t>
    <rPh sb="0" eb="3">
      <t>クミアイイン</t>
    </rPh>
    <phoneticPr fontId="2"/>
  </si>
  <si>
    <t>円</t>
    <rPh sb="0" eb="1">
      <t>エン</t>
    </rPh>
    <phoneticPr fontId="2"/>
  </si>
  <si>
    <t>氏　名</t>
    <rPh sb="0" eb="1">
      <t>シ</t>
    </rPh>
    <rPh sb="2" eb="3">
      <t>メイ</t>
    </rPh>
    <phoneticPr fontId="2"/>
  </si>
  <si>
    <t>所属所長</t>
    <rPh sb="0" eb="2">
      <t>ショゾク</t>
    </rPh>
    <rPh sb="2" eb="4">
      <t>ショチョウ</t>
    </rPh>
    <phoneticPr fontId="2"/>
  </si>
  <si>
    <t>職名</t>
    <rPh sb="0" eb="2">
      <t>ショクメイ</t>
    </rPh>
    <phoneticPr fontId="2"/>
  </si>
  <si>
    <t>氏名</t>
    <rPh sb="0" eb="2">
      <t>シメイ</t>
    </rPh>
    <phoneticPr fontId="2"/>
  </si>
  <si>
    <t>住所</t>
    <rPh sb="0" eb="2">
      <t>ジュウショ</t>
    </rPh>
    <phoneticPr fontId="2"/>
  </si>
  <si>
    <t>算定表</t>
    <rPh sb="0" eb="2">
      <t>サンテイ</t>
    </rPh>
    <rPh sb="2" eb="3">
      <t>ヒョウ</t>
    </rPh>
    <phoneticPr fontId="2"/>
  </si>
  <si>
    <t>給付日額</t>
    <rPh sb="0" eb="2">
      <t>キュウフ</t>
    </rPh>
    <rPh sb="2" eb="4">
      <t>ニチガク</t>
    </rPh>
    <phoneticPr fontId="2"/>
  </si>
  <si>
    <t>10円未満四捨五入</t>
    <rPh sb="2" eb="3">
      <t>エン</t>
    </rPh>
    <rPh sb="3" eb="5">
      <t>ミマン</t>
    </rPh>
    <rPh sb="5" eb="9">
      <t>シシャゴニュウ</t>
    </rPh>
    <phoneticPr fontId="2"/>
  </si>
  <si>
    <t xml:space="preserve"> 上記のとおり請求します。</t>
    <rPh sb="1" eb="3">
      <t>ジョウキ</t>
    </rPh>
    <rPh sb="7" eb="9">
      <t>セイキュウ</t>
    </rPh>
    <phoneticPr fontId="2"/>
  </si>
  <si>
    <r>
      <t xml:space="preserve"> 上記の記載事項は事実と相違ないものと認めま</t>
    </r>
    <r>
      <rPr>
        <sz val="10"/>
        <rFont val="ＭＳ Ｐ明朝"/>
        <family val="1"/>
        <charset val="128"/>
      </rPr>
      <t>す。</t>
    </r>
    <rPh sb="1" eb="3">
      <t>ジョウキ</t>
    </rPh>
    <rPh sb="4" eb="6">
      <t>キサイ</t>
    </rPh>
    <rPh sb="6" eb="8">
      <t>ジコウ</t>
    </rPh>
    <rPh sb="9" eb="11">
      <t>ジジツ</t>
    </rPh>
    <rPh sb="12" eb="14">
      <t>ソウイ</t>
    </rPh>
    <rPh sb="19" eb="20">
      <t>ミト</t>
    </rPh>
    <phoneticPr fontId="2"/>
  </si>
  <si>
    <t>　熊本県市町村職員共済組合理事長　様</t>
    <rPh sb="1" eb="13">
      <t>クマモト</t>
    </rPh>
    <rPh sb="13" eb="16">
      <t>リジチョウ</t>
    </rPh>
    <rPh sb="17" eb="18">
      <t>サマ</t>
    </rPh>
    <phoneticPr fontId="2"/>
  </si>
  <si>
    <t>等級</t>
    <rPh sb="0" eb="2">
      <t>トウキュウ</t>
    </rPh>
    <phoneticPr fontId="2"/>
  </si>
  <si>
    <t>報 酬 支 給 額 証 明 書</t>
    <rPh sb="0" eb="1">
      <t>ホウ</t>
    </rPh>
    <rPh sb="2" eb="3">
      <t>シュウ</t>
    </rPh>
    <rPh sb="4" eb="5">
      <t>シ</t>
    </rPh>
    <rPh sb="6" eb="7">
      <t>キュウ</t>
    </rPh>
    <rPh sb="8" eb="9">
      <t>ガク</t>
    </rPh>
    <rPh sb="10" eb="11">
      <t>アカシ</t>
    </rPh>
    <rPh sb="12" eb="13">
      <t>メイ</t>
    </rPh>
    <rPh sb="14" eb="15">
      <t>ショ</t>
    </rPh>
    <phoneticPr fontId="2"/>
  </si>
  <si>
    <t>月</t>
    <rPh sb="0" eb="1">
      <t>ガツ</t>
    </rPh>
    <phoneticPr fontId="2"/>
  </si>
  <si>
    <t>日</t>
    <rPh sb="0" eb="1">
      <t>ジツ</t>
    </rPh>
    <phoneticPr fontId="2"/>
  </si>
  <si>
    <t>所属機関の長
又は
給与事務担当者</t>
    <rPh sb="0" eb="2">
      <t>ショゾク</t>
    </rPh>
    <rPh sb="2" eb="4">
      <t>キカン</t>
    </rPh>
    <rPh sb="5" eb="6">
      <t>チョウ</t>
    </rPh>
    <rPh sb="7" eb="8">
      <t>マタ</t>
    </rPh>
    <rPh sb="10" eb="12">
      <t>キュウヨ</t>
    </rPh>
    <rPh sb="12" eb="14">
      <t>ジム</t>
    </rPh>
    <rPh sb="14" eb="17">
      <t>タントウシャ</t>
    </rPh>
    <phoneticPr fontId="2"/>
  </si>
  <si>
    <t>職 名</t>
    <rPh sb="0" eb="1">
      <t>ショク</t>
    </rPh>
    <rPh sb="2" eb="3">
      <t>メイ</t>
    </rPh>
    <phoneticPr fontId="2"/>
  </si>
  <si>
    <t>氏 名</t>
    <rPh sb="0" eb="1">
      <t>シ</t>
    </rPh>
    <rPh sb="2" eb="3">
      <t>メイ</t>
    </rPh>
    <phoneticPr fontId="2"/>
  </si>
  <si>
    <t>組
合
員</t>
    <rPh sb="0" eb="1">
      <t>グミ</t>
    </rPh>
    <rPh sb="2" eb="3">
      <t>ゴウ</t>
    </rPh>
    <rPh sb="4" eb="5">
      <t>エン</t>
    </rPh>
    <phoneticPr fontId="2"/>
  </si>
  <si>
    <t>標準報酬月額</t>
    <rPh sb="0" eb="2">
      <t>ヒョウジュン</t>
    </rPh>
    <rPh sb="2" eb="4">
      <t>ホウシュウ</t>
    </rPh>
    <rPh sb="4" eb="6">
      <t>ゲツガク</t>
    </rPh>
    <phoneticPr fontId="2"/>
  </si>
  <si>
    <t>期　　　　　　　間</t>
    <rPh sb="0" eb="1">
      <t>キ</t>
    </rPh>
    <rPh sb="8" eb="9">
      <t>アイダ</t>
    </rPh>
    <phoneticPr fontId="2"/>
  </si>
  <si>
    <t>支　給　実　績</t>
    <rPh sb="0" eb="1">
      <t>ササ</t>
    </rPh>
    <rPh sb="2" eb="3">
      <t>キュウ</t>
    </rPh>
    <rPh sb="4" eb="5">
      <t>ミ</t>
    </rPh>
    <rPh sb="6" eb="7">
      <t>イサオ</t>
    </rPh>
    <phoneticPr fontId="2"/>
  </si>
  <si>
    <t>扶養手当</t>
    <rPh sb="0" eb="2">
      <t>フヨウ</t>
    </rPh>
    <rPh sb="2" eb="4">
      <t>テアテ</t>
    </rPh>
    <phoneticPr fontId="2"/>
  </si>
  <si>
    <t>住居手当</t>
    <rPh sb="0" eb="2">
      <t>ジュウキョ</t>
    </rPh>
    <rPh sb="2" eb="4">
      <t>テアテ</t>
    </rPh>
    <phoneticPr fontId="2"/>
  </si>
  <si>
    <t>通勤手当</t>
    <rPh sb="0" eb="2">
      <t>ツウキン</t>
    </rPh>
    <rPh sb="2" eb="4">
      <t>テアテ</t>
    </rPh>
    <phoneticPr fontId="2"/>
  </si>
  <si>
    <t>支 給 額 算 定 調 書</t>
    <rPh sb="0" eb="1">
      <t>シ</t>
    </rPh>
    <rPh sb="2" eb="3">
      <t>キュウ</t>
    </rPh>
    <rPh sb="4" eb="5">
      <t>ガク</t>
    </rPh>
    <rPh sb="6" eb="7">
      <t>サン</t>
    </rPh>
    <rPh sb="8" eb="9">
      <t>サダム</t>
    </rPh>
    <rPh sb="10" eb="11">
      <t>チョウ</t>
    </rPh>
    <rPh sb="12" eb="13">
      <t>ショ</t>
    </rPh>
    <phoneticPr fontId="2"/>
  </si>
  <si>
    <t>標準報酬日額</t>
    <rPh sb="0" eb="2">
      <t>ヒョウジュン</t>
    </rPh>
    <rPh sb="2" eb="4">
      <t>ホウシュウ</t>
    </rPh>
    <rPh sb="4" eb="6">
      <t>ニチガク</t>
    </rPh>
    <phoneticPr fontId="2"/>
  </si>
  <si>
    <t>（１０円未満四捨五入）</t>
    <rPh sb="3" eb="4">
      <t>エン</t>
    </rPh>
    <rPh sb="4" eb="6">
      <t>ミマン</t>
    </rPh>
    <rPh sb="6" eb="10">
      <t>シシャゴニュウ</t>
    </rPh>
    <phoneticPr fontId="2"/>
  </si>
  <si>
    <t>給付決定額</t>
    <rPh sb="0" eb="2">
      <t>キュウフ</t>
    </rPh>
    <rPh sb="2" eb="4">
      <t>ケッテイ</t>
    </rPh>
    <rPh sb="4" eb="5">
      <t>ガク</t>
    </rPh>
    <phoneticPr fontId="2"/>
  </si>
  <si>
    <t>(2) 給与報酬との調整額</t>
    <rPh sb="4" eb="6">
      <t>キュウヨ</t>
    </rPh>
    <rPh sb="6" eb="8">
      <t>ホウシュウ</t>
    </rPh>
    <rPh sb="10" eb="12">
      <t>チョウセイ</t>
    </rPh>
    <rPh sb="12" eb="13">
      <t>ガク</t>
    </rPh>
    <phoneticPr fontId="2"/>
  </si>
  <si>
    <t>標準報酬日額</t>
    <rPh sb="0" eb="2">
      <t>ヒョウジュン</t>
    </rPh>
    <rPh sb="2" eb="4">
      <t>ホウシュウ</t>
    </rPh>
    <rPh sb="4" eb="5">
      <t>ヒ</t>
    </rPh>
    <phoneticPr fontId="2"/>
  </si>
  <si>
    <t>円）</t>
    <rPh sb="0" eb="1">
      <t>エン</t>
    </rPh>
    <phoneticPr fontId="2"/>
  </si>
  <si>
    <t>支給対象日数</t>
    <rPh sb="0" eb="2">
      <t>シキュウ</t>
    </rPh>
    <rPh sb="2" eb="4">
      <t>タイショウ</t>
    </rPh>
    <rPh sb="4" eb="6">
      <t>ニッスウ</t>
    </rPh>
    <phoneticPr fontId="2"/>
  </si>
  <si>
    <t>円)</t>
    <rPh sb="0" eb="1">
      <t>エン</t>
    </rPh>
    <phoneticPr fontId="2"/>
  </si>
  <si>
    <t>日） －</t>
    <rPh sb="0" eb="1">
      <t>ニチ</t>
    </rPh>
    <phoneticPr fontId="2"/>
  </si>
  <si>
    <t>休業手当金請求書</t>
    <rPh sb="0" eb="2">
      <t>キュウギョウ</t>
    </rPh>
    <rPh sb="2" eb="4">
      <t>テアテ</t>
    </rPh>
    <rPh sb="4" eb="5">
      <t>キン</t>
    </rPh>
    <rPh sb="5" eb="8">
      <t>セイキュウショ</t>
    </rPh>
    <phoneticPr fontId="2"/>
  </si>
  <si>
    <t>ﾌﾘｶﾞﾅ</t>
    <phoneticPr fontId="2"/>
  </si>
  <si>
    <t>生　年　月　日</t>
    <rPh sb="0" eb="1">
      <t>ショウ</t>
    </rPh>
    <rPh sb="2" eb="3">
      <t>トシ</t>
    </rPh>
    <rPh sb="4" eb="5">
      <t>ツキ</t>
    </rPh>
    <rPh sb="6" eb="7">
      <t>ヒ</t>
    </rPh>
    <phoneticPr fontId="2"/>
  </si>
  <si>
    <t xml:space="preserve">勤務できなかった期間 </t>
    <phoneticPr fontId="2"/>
  </si>
  <si>
    <r>
      <t>勤務できなかった理由　</t>
    </r>
    <r>
      <rPr>
        <sz val="8"/>
        <rFont val="ＭＳ 明朝"/>
        <family val="1"/>
        <charset val="128"/>
      </rPr>
      <t>（請求者が記入）</t>
    </r>
    <rPh sb="12" eb="14">
      <t>セイキュウ</t>
    </rPh>
    <rPh sb="14" eb="15">
      <t>シャ</t>
    </rPh>
    <rPh sb="16" eb="18">
      <t>キニュウ</t>
    </rPh>
    <phoneticPr fontId="2"/>
  </si>
  <si>
    <t>請　　求　　金　　額</t>
    <phoneticPr fontId="2"/>
  </si>
  <si>
    <r>
      <t xml:space="preserve">欠勤事由
</t>
    </r>
    <r>
      <rPr>
        <sz val="7"/>
        <rFont val="ＭＳ 明朝"/>
        <family val="1"/>
        <charset val="128"/>
      </rPr>
      <t>(任命権者が記入)</t>
    </r>
    <rPh sb="0" eb="2">
      <t>ケッキン</t>
    </rPh>
    <rPh sb="2" eb="3">
      <t>コト</t>
    </rPh>
    <rPh sb="3" eb="4">
      <t>ヨシ</t>
    </rPh>
    <rPh sb="6" eb="9">
      <t>ニンメイケン</t>
    </rPh>
    <rPh sb="9" eb="10">
      <t>シャ</t>
    </rPh>
    <rPh sb="11" eb="13">
      <t>キニュウ</t>
    </rPh>
    <phoneticPr fontId="2"/>
  </si>
  <si>
    <r>
      <t xml:space="preserve"> 法第70条各号のいずれかに該当することに関する証明　</t>
    </r>
    <r>
      <rPr>
        <sz val="10"/>
        <rFont val="ＭＳ Ｐ明朝"/>
        <family val="1"/>
        <charset val="128"/>
      </rPr>
      <t>（該当する番号に○印を付けてください）</t>
    </r>
    <rPh sb="28" eb="30">
      <t>ガイトウ</t>
    </rPh>
    <rPh sb="32" eb="34">
      <t>バンゴウ</t>
    </rPh>
    <rPh sb="36" eb="37">
      <t>シルシ</t>
    </rPh>
    <rPh sb="38" eb="39">
      <t>ツ</t>
    </rPh>
    <phoneticPr fontId="2"/>
  </si>
  <si>
    <t>１.</t>
    <phoneticPr fontId="2"/>
  </si>
  <si>
    <t>被扶養者の病気又は負傷</t>
    <rPh sb="0" eb="4">
      <t>ヒフヨウシャ</t>
    </rPh>
    <rPh sb="5" eb="7">
      <t>ビョウキ</t>
    </rPh>
    <rPh sb="7" eb="8">
      <t>マタ</t>
    </rPh>
    <rPh sb="9" eb="11">
      <t>フショウ</t>
    </rPh>
    <phoneticPr fontId="2"/>
  </si>
  <si>
    <t>２.</t>
    <phoneticPr fontId="2"/>
  </si>
  <si>
    <t>組合員の配偶者の出産</t>
    <rPh sb="0" eb="3">
      <t>クミアイイン</t>
    </rPh>
    <rPh sb="4" eb="7">
      <t>ハイグウシャ</t>
    </rPh>
    <rPh sb="8" eb="10">
      <t>シュッサン</t>
    </rPh>
    <phoneticPr fontId="2"/>
  </si>
  <si>
    <t>３.</t>
    <phoneticPr fontId="2"/>
  </si>
  <si>
    <t>組合員の公務によらない不慮の災害又は被扶養者に係る不慮の災害</t>
    <rPh sb="0" eb="3">
      <t>クミアイイン</t>
    </rPh>
    <rPh sb="4" eb="6">
      <t>コウム</t>
    </rPh>
    <rPh sb="11" eb="13">
      <t>フリョ</t>
    </rPh>
    <rPh sb="14" eb="16">
      <t>サイガイ</t>
    </rPh>
    <rPh sb="16" eb="17">
      <t>マタ</t>
    </rPh>
    <rPh sb="18" eb="19">
      <t>ヒ</t>
    </rPh>
    <rPh sb="19" eb="22">
      <t>フヨウシャ</t>
    </rPh>
    <rPh sb="23" eb="24">
      <t>カカ</t>
    </rPh>
    <rPh sb="25" eb="27">
      <t>フリョ</t>
    </rPh>
    <rPh sb="28" eb="30">
      <t>サイガイ</t>
    </rPh>
    <phoneticPr fontId="2"/>
  </si>
  <si>
    <t>４.</t>
    <phoneticPr fontId="2"/>
  </si>
  <si>
    <t>組合員の婚姻、配偶者の死亡又は二親等内の血族若しくは一親等の姻族で主として組合員の収入により生計を維持するもの若しくはその他の被扶養者の婚姻若しくは葬祭</t>
    <rPh sb="0" eb="3">
      <t>クミアイイン</t>
    </rPh>
    <rPh sb="4" eb="6">
      <t>コンイン</t>
    </rPh>
    <rPh sb="7" eb="10">
      <t>ハイグウシャ</t>
    </rPh>
    <rPh sb="11" eb="13">
      <t>シボウ</t>
    </rPh>
    <rPh sb="13" eb="14">
      <t>マタ</t>
    </rPh>
    <rPh sb="15" eb="16">
      <t>２</t>
    </rPh>
    <rPh sb="16" eb="18">
      <t>シントウ</t>
    </rPh>
    <rPh sb="18" eb="19">
      <t>ナイ</t>
    </rPh>
    <rPh sb="20" eb="22">
      <t>ケツゾク</t>
    </rPh>
    <rPh sb="22" eb="23">
      <t>モ</t>
    </rPh>
    <rPh sb="26" eb="27">
      <t>１</t>
    </rPh>
    <rPh sb="27" eb="29">
      <t>シントウ</t>
    </rPh>
    <rPh sb="30" eb="31">
      <t>イン</t>
    </rPh>
    <phoneticPr fontId="2"/>
  </si>
  <si>
    <t>５.</t>
    <phoneticPr fontId="2"/>
  </si>
  <si>
    <t>組合員の配偶者(事実婚を含む)、子又は父母で被扶養者でないものの病気又負傷</t>
    <phoneticPr fontId="2"/>
  </si>
  <si>
    <t>〒</t>
    <phoneticPr fontId="2"/>
  </si>
  <si>
    <r>
      <t>共済組合使用欄</t>
    </r>
    <r>
      <rPr>
        <sz val="9"/>
        <rFont val="ＭＳ ゴシック"/>
        <family val="3"/>
        <charset val="128"/>
      </rPr>
      <t>（これより以下には記入しないでください。）</t>
    </r>
    <rPh sb="0" eb="2">
      <t>キョウサイ</t>
    </rPh>
    <rPh sb="2" eb="4">
      <t>クミアイ</t>
    </rPh>
    <rPh sb="4" eb="6">
      <t>シヨウ</t>
    </rPh>
    <rPh sb="6" eb="7">
      <t>ラン</t>
    </rPh>
    <rPh sb="12" eb="14">
      <t>イカ</t>
    </rPh>
    <rPh sb="16" eb="18">
      <t>キニュウ</t>
    </rPh>
    <phoneticPr fontId="2"/>
  </si>
  <si>
    <t>下記のとおり決定してよろしいか。</t>
    <rPh sb="0" eb="2">
      <t>カキ</t>
    </rPh>
    <rPh sb="6" eb="8">
      <t>ケッテイ</t>
    </rPh>
    <phoneticPr fontId="2"/>
  </si>
  <si>
    <t>休業手当金の額（調整前の額）＝ 給付日額 × 支給日数</t>
    <rPh sb="0" eb="2">
      <t>キュウギョウ</t>
    </rPh>
    <rPh sb="8" eb="10">
      <t>チョウセイ</t>
    </rPh>
    <rPh sb="10" eb="11">
      <t>ゼン</t>
    </rPh>
    <rPh sb="12" eb="13">
      <t>ガク</t>
    </rPh>
    <phoneticPr fontId="2"/>
  </si>
  <si>
    <t>注1)この請求書は月単位で作成することし、提出の際は、承認請求書(写)、承認書(写)、出勤簿(写)及び報酬支給額証明書を添付してください。</t>
    <rPh sb="0" eb="1">
      <t>チュウ</t>
    </rPh>
    <rPh sb="5" eb="7">
      <t>セイキュウ</t>
    </rPh>
    <rPh sb="7" eb="8">
      <t>ショ</t>
    </rPh>
    <rPh sb="9" eb="12">
      <t>ツキタンイ</t>
    </rPh>
    <rPh sb="13" eb="15">
      <t>サクセイ</t>
    </rPh>
    <rPh sb="21" eb="23">
      <t>テイシュツ</t>
    </rPh>
    <rPh sb="24" eb="25">
      <t>サイ</t>
    </rPh>
    <rPh sb="27" eb="29">
      <t>ショウニン</t>
    </rPh>
    <rPh sb="29" eb="31">
      <t>セイキュウ</t>
    </rPh>
    <rPh sb="31" eb="32">
      <t>ショ</t>
    </rPh>
    <rPh sb="33" eb="34">
      <t>ウツ</t>
    </rPh>
    <rPh sb="36" eb="39">
      <t>ショウニンショ</t>
    </rPh>
    <rPh sb="40" eb="41">
      <t>ウツ</t>
    </rPh>
    <rPh sb="43" eb="45">
      <t>シュッキン</t>
    </rPh>
    <rPh sb="45" eb="46">
      <t>ボ</t>
    </rPh>
    <rPh sb="47" eb="48">
      <t>ウツ</t>
    </rPh>
    <rPh sb="49" eb="50">
      <t>オヨ</t>
    </rPh>
    <rPh sb="51" eb="53">
      <t>ホウシュウ</t>
    </rPh>
    <rPh sb="53" eb="56">
      <t>シキュウガク</t>
    </rPh>
    <rPh sb="56" eb="59">
      <t>ショウメイショ</t>
    </rPh>
    <rPh sb="60" eb="62">
      <t>テンプ</t>
    </rPh>
    <phoneticPr fontId="2"/>
  </si>
  <si>
    <t>注2)支給対象日（日を単位として欠勤した日）は、土・日等勤務を要さない日は、支給対象日となりません。</t>
    <rPh sb="0" eb="1">
      <t>チュウ</t>
    </rPh>
    <rPh sb="3" eb="5">
      <t>シキュウ</t>
    </rPh>
    <rPh sb="5" eb="7">
      <t>タイショウ</t>
    </rPh>
    <rPh sb="7" eb="8">
      <t>ビ</t>
    </rPh>
    <rPh sb="9" eb="10">
      <t>ヒ</t>
    </rPh>
    <rPh sb="11" eb="13">
      <t>タンイ</t>
    </rPh>
    <rPh sb="16" eb="18">
      <t>ケッキン</t>
    </rPh>
    <rPh sb="20" eb="21">
      <t>ヒ</t>
    </rPh>
    <rPh sb="24" eb="25">
      <t>ド</t>
    </rPh>
    <rPh sb="26" eb="27">
      <t>ヒ</t>
    </rPh>
    <rPh sb="27" eb="28">
      <t>トウ</t>
    </rPh>
    <rPh sb="28" eb="30">
      <t>キンム</t>
    </rPh>
    <rPh sb="31" eb="32">
      <t>ヨウ</t>
    </rPh>
    <rPh sb="35" eb="36">
      <t>ヒ</t>
    </rPh>
    <rPh sb="38" eb="40">
      <t>シキュウ</t>
    </rPh>
    <rPh sb="40" eb="42">
      <t>タイショウ</t>
    </rPh>
    <rPh sb="42" eb="43">
      <t>ビ</t>
    </rPh>
    <phoneticPr fontId="2"/>
  </si>
  <si>
    <t>・給  付  日  額（B）＝ 標準報酬日額 × 50/100</t>
    <rPh sb="16" eb="18">
      <t>ヒョウジュン</t>
    </rPh>
    <rPh sb="18" eb="20">
      <t>ホウシュウ</t>
    </rPh>
    <phoneticPr fontId="2"/>
  </si>
  <si>
    <t>標準報酬日額(Ａ)</t>
    <rPh sb="0" eb="2">
      <t>ヒョウジュン</t>
    </rPh>
    <rPh sb="2" eb="4">
      <t>ホウシュウ</t>
    </rPh>
    <rPh sb="4" eb="6">
      <t>ニチガク</t>
    </rPh>
    <phoneticPr fontId="2"/>
  </si>
  <si>
    <t>給付日額(Ｂ)</t>
    <rPh sb="0" eb="2">
      <t>キュウフ</t>
    </rPh>
    <rPh sb="2" eb="4">
      <t>ニチガク</t>
    </rPh>
    <phoneticPr fontId="2"/>
  </si>
  <si>
    <t>○給与報酬との調整額(※報酬支給額証明書参照)</t>
    <rPh sb="1" eb="3">
      <t>キュウヨ</t>
    </rPh>
    <rPh sb="3" eb="5">
      <t>ホウシュウ</t>
    </rPh>
    <rPh sb="7" eb="9">
      <t>チョウセイ</t>
    </rPh>
    <rPh sb="9" eb="10">
      <t>ガク</t>
    </rPh>
    <rPh sb="12" eb="14">
      <t>ホウシュウ</t>
    </rPh>
    <rPh sb="14" eb="17">
      <t>シキュウガク</t>
    </rPh>
    <rPh sb="17" eb="20">
      <t>ショウメイショ</t>
    </rPh>
    <rPh sb="20" eb="22">
      <t>サンショウ</t>
    </rPh>
    <phoneticPr fontId="2"/>
  </si>
  <si>
    <t>給与</t>
    <rPh sb="0" eb="2">
      <t>キュウヨ</t>
    </rPh>
    <phoneticPr fontId="2"/>
  </si>
  <si>
    <t>支給日数(Ｃ)</t>
    <rPh sb="0" eb="2">
      <t>シキュウ</t>
    </rPh>
    <rPh sb="2" eb="4">
      <t>ニッスウ</t>
    </rPh>
    <phoneticPr fontId="2"/>
  </si>
  <si>
    <t>休業手当金(Ｄ)</t>
    <rPh sb="0" eb="2">
      <t>キュウギョウ</t>
    </rPh>
    <rPh sb="2" eb="4">
      <t>テアテ</t>
    </rPh>
    <rPh sb="4" eb="5">
      <t>キン</t>
    </rPh>
    <phoneticPr fontId="2"/>
  </si>
  <si>
    <t>支給対象日</t>
    <rPh sb="0" eb="2">
      <t>シキュウ</t>
    </rPh>
    <rPh sb="2" eb="4">
      <t>タイショウ</t>
    </rPh>
    <rPh sb="4" eb="5">
      <t>ビ</t>
    </rPh>
    <phoneticPr fontId="2"/>
  </si>
  <si>
    <t>（B）×（C）</t>
    <phoneticPr fontId="2"/>
  </si>
  <si>
    <t>(3) 支給額の決定</t>
    <rPh sb="4" eb="7">
      <t>シキュウガク</t>
    </rPh>
    <rPh sb="8" eb="10">
      <t>ケッテイ</t>
    </rPh>
    <phoneticPr fontId="2"/>
  </si>
  <si>
    <r>
      <t xml:space="preserve">給付日額 </t>
    </r>
    <r>
      <rPr>
        <b/>
        <sz val="10"/>
        <rFont val="ＭＳ Ｐゴシック"/>
        <family val="3"/>
        <charset val="128"/>
      </rPr>
      <t>ア</t>
    </r>
    <rPh sb="0" eb="2">
      <t>キュウフ</t>
    </rPh>
    <phoneticPr fontId="2"/>
  </si>
  <si>
    <r>
      <t xml:space="preserve">調整額 </t>
    </r>
    <r>
      <rPr>
        <b/>
        <sz val="10"/>
        <rFont val="ＭＳ Ｐゴシック"/>
        <family val="3"/>
        <charset val="128"/>
      </rPr>
      <t>イ</t>
    </r>
    <rPh sb="0" eb="2">
      <t>チョウセイ</t>
    </rPh>
    <rPh sb="2" eb="3">
      <t>ガク</t>
    </rPh>
    <phoneticPr fontId="2"/>
  </si>
  <si>
    <t>差引支給額(Ｄ)－(イ)</t>
    <rPh sb="0" eb="2">
      <t>サシヒ</t>
    </rPh>
    <rPh sb="2" eb="5">
      <t>シキュウガク</t>
    </rPh>
    <phoneticPr fontId="2"/>
  </si>
  <si>
    <t>円位未満切り捨て</t>
    <rPh sb="0" eb="1">
      <t>エン</t>
    </rPh>
    <rPh sb="1" eb="2">
      <t>クライ</t>
    </rPh>
    <rPh sb="2" eb="4">
      <t>ミマン</t>
    </rPh>
    <rPh sb="4" eb="5">
      <t>キ</t>
    </rPh>
    <rPh sb="6" eb="7">
      <t>ス</t>
    </rPh>
    <phoneticPr fontId="2"/>
  </si>
  <si>
    <t>課長補佐</t>
    <rPh sb="0" eb="2">
      <t>カチョウ</t>
    </rPh>
    <rPh sb="2" eb="4">
      <t>ホサ</t>
    </rPh>
    <phoneticPr fontId="2"/>
  </si>
  <si>
    <r>
      <t>請求者
(</t>
    </r>
    <r>
      <rPr>
        <sz val="8"/>
        <rFont val="ＭＳ Ｐ明朝"/>
        <family val="1"/>
        <charset val="128"/>
      </rPr>
      <t>組合員)</t>
    </r>
    <rPh sb="0" eb="3">
      <t>セイキュウシャ</t>
    </rPh>
    <rPh sb="5" eb="7">
      <t>クミアイ</t>
    </rPh>
    <rPh sb="7" eb="8">
      <t>イン</t>
    </rPh>
    <phoneticPr fontId="2"/>
  </si>
  <si>
    <t>決  定  伺</t>
    <rPh sb="0" eb="1">
      <t>ケツ</t>
    </rPh>
    <rPh sb="3" eb="4">
      <t>サダム</t>
    </rPh>
    <rPh sb="6" eb="7">
      <t>ウカガ</t>
    </rPh>
    <phoneticPr fontId="2"/>
  </si>
  <si>
    <t>調 整 額(イ)</t>
    <rPh sb="0" eb="1">
      <t>チョウ</t>
    </rPh>
    <rPh sb="2" eb="3">
      <t>ヒトシ</t>
    </rPh>
    <rPh sb="4" eb="5">
      <t>ガク</t>
    </rPh>
    <phoneticPr fontId="2"/>
  </si>
  <si>
    <t>※ 決 定 額</t>
    <rPh sb="2" eb="3">
      <t>ケツ</t>
    </rPh>
    <rPh sb="4" eb="5">
      <t>サダム</t>
    </rPh>
    <rPh sb="6" eb="7">
      <t>ガク</t>
    </rPh>
    <phoneticPr fontId="2"/>
  </si>
  <si>
    <r>
      <t xml:space="preserve">個人番号 </t>
    </r>
    <r>
      <rPr>
        <b/>
        <sz val="9"/>
        <color rgb="FF0000FF"/>
        <rFont val="ＭＳ 明朝"/>
        <family val="1"/>
        <charset val="128"/>
      </rPr>
      <t>※</t>
    </r>
    <rPh sb="0" eb="2">
      <t>コジン</t>
    </rPh>
    <rPh sb="2" eb="4">
      <t>バンゴウ</t>
    </rPh>
    <phoneticPr fontId="2"/>
  </si>
  <si>
    <t>年</t>
    <phoneticPr fontId="2"/>
  </si>
  <si>
    <t>月</t>
    <phoneticPr fontId="2"/>
  </si>
  <si>
    <t>日</t>
    <phoneticPr fontId="2"/>
  </si>
  <si>
    <t>昭和
平成</t>
    <rPh sb="0" eb="1">
      <t>アキラ</t>
    </rPh>
    <rPh sb="1" eb="2">
      <t>ワ</t>
    </rPh>
    <rPh sb="3" eb="4">
      <t>ヘイ</t>
    </rPh>
    <rPh sb="4" eb="5">
      <t>ナ</t>
    </rPh>
    <phoneticPr fontId="2"/>
  </si>
  <si>
    <t>日生</t>
    <rPh sb="0" eb="1">
      <t>ヒ</t>
    </rPh>
    <phoneticPr fontId="2"/>
  </si>
  <si>
    <t>課    長</t>
    <rPh sb="0" eb="1">
      <t>カ</t>
    </rPh>
    <rPh sb="5" eb="6">
      <t>チョウ</t>
    </rPh>
    <phoneticPr fontId="2"/>
  </si>
  <si>
    <t>係    員</t>
    <rPh sb="0" eb="1">
      <t>カカリ</t>
    </rPh>
    <rPh sb="5" eb="6">
      <t>イン</t>
    </rPh>
    <phoneticPr fontId="2"/>
  </si>
  <si>
    <t>係　　長</t>
    <phoneticPr fontId="2"/>
  </si>
  <si>
    <t xml:space="preserve">  令和</t>
    <rPh sb="2" eb="3">
      <t>レイ</t>
    </rPh>
    <rPh sb="3" eb="4">
      <t>ワ</t>
    </rPh>
    <phoneticPr fontId="2"/>
  </si>
  <si>
    <t>令和</t>
    <rPh sb="0" eb="2">
      <t>レ</t>
    </rPh>
    <phoneticPr fontId="2"/>
  </si>
  <si>
    <r>
      <t>・標準報酬日額（A）＝ 掛金の標準となった標準報酬月額の22分の1に相当する金額</t>
    </r>
    <r>
      <rPr>
        <sz val="11"/>
        <rFont val="ＭＳ Ｐゴシック"/>
        <family val="3"/>
        <charset val="128"/>
      </rPr>
      <t/>
    </r>
    <rPh sb="1" eb="3">
      <t>ヒョウジュン</t>
    </rPh>
    <rPh sb="3" eb="5">
      <t>ホウシュウ</t>
    </rPh>
    <rPh sb="21" eb="23">
      <t>ヒョウジュン</t>
    </rPh>
    <rPh sb="23" eb="25">
      <t>ホウシュウ</t>
    </rPh>
    <rPh sb="25" eb="27">
      <t>ゲツガク</t>
    </rPh>
    <phoneticPr fontId="2"/>
  </si>
  <si>
    <t>から</t>
    <phoneticPr fontId="2"/>
  </si>
  <si>
    <t>まで</t>
    <phoneticPr fontId="2"/>
  </si>
  <si>
    <t>令和 　年 　月 　日</t>
    <rPh sb="0" eb="2">
      <t>レ</t>
    </rPh>
    <rPh sb="4" eb="5">
      <t>ネン</t>
    </rPh>
    <rPh sb="7" eb="8">
      <t>ガツ</t>
    </rPh>
    <rPh sb="10" eb="11">
      <t>ヒ</t>
    </rPh>
    <phoneticPr fontId="2"/>
  </si>
  <si>
    <t xml:space="preserve">　請　求　期　間　(注1) </t>
    <rPh sb="1" eb="2">
      <t>ショウ</t>
    </rPh>
    <rPh sb="3" eb="4">
      <t>モトム</t>
    </rPh>
    <rPh sb="5" eb="6">
      <t>キ</t>
    </rPh>
    <rPh sb="7" eb="8">
      <t>アイダ</t>
    </rPh>
    <rPh sb="10" eb="11">
      <t>チュウ</t>
    </rPh>
    <phoneticPr fontId="2"/>
  </si>
  <si>
    <t xml:space="preserve"> 対象者氏名(　　　　　　　　　　) 続柄(　　　)</t>
    <rPh sb="1" eb="4">
      <t>タイショウシャ</t>
    </rPh>
    <rPh sb="4" eb="6">
      <t>シメイ</t>
    </rPh>
    <rPh sb="19" eb="21">
      <t>ゾクガラ</t>
    </rPh>
    <phoneticPr fontId="2"/>
  </si>
  <si>
    <t>月分</t>
    <rPh sb="0" eb="1">
      <t>ツキ</t>
    </rPh>
    <rPh sb="1" eb="2">
      <t>ブン</t>
    </rPh>
    <phoneticPr fontId="2"/>
  </si>
  <si>
    <t>上記期間の支給対象日数</t>
    <rPh sb="0" eb="2">
      <t>ジョウキ</t>
    </rPh>
    <rPh sb="2" eb="4">
      <t>キカン</t>
    </rPh>
    <rPh sb="5" eb="7">
      <t>シキュウ</t>
    </rPh>
    <rPh sb="7" eb="9">
      <t>タイショウ</t>
    </rPh>
    <rPh sb="9" eb="11">
      <t>ニッスウ</t>
    </rPh>
    <phoneticPr fontId="2"/>
  </si>
  <si>
    <t>給与支給割合</t>
    <rPh sb="0" eb="2">
      <t>キュウヨ</t>
    </rPh>
    <rPh sb="2" eb="4">
      <t>シキュウ</t>
    </rPh>
    <rPh sb="4" eb="6">
      <t>ワリアイ</t>
    </rPh>
    <phoneticPr fontId="2"/>
  </si>
  <si>
    <t>割</t>
    <rPh sb="0" eb="1">
      <t>ワリ</t>
    </rPh>
    <phoneticPr fontId="2"/>
  </si>
  <si>
    <t>報酬①</t>
    <rPh sb="0" eb="2">
      <t>ホウシュウ</t>
    </rPh>
    <phoneticPr fontId="2"/>
  </si>
  <si>
    <t>種　別</t>
    <rPh sb="0" eb="1">
      <t>シュ</t>
    </rPh>
    <rPh sb="2" eb="3">
      <t>ベツ</t>
    </rPh>
    <phoneticPr fontId="2"/>
  </si>
  <si>
    <t>本来の支給月額</t>
    <rPh sb="0" eb="2">
      <t>ホンライ</t>
    </rPh>
    <rPh sb="3" eb="5">
      <t>シキュウ</t>
    </rPh>
    <rPh sb="5" eb="7">
      <t>ゲツガク</t>
    </rPh>
    <phoneticPr fontId="2"/>
  </si>
  <si>
    <t>給 料</t>
    <rPh sb="0" eb="1">
      <t>キュウ</t>
    </rPh>
    <rPh sb="2" eb="3">
      <t>リョウ</t>
    </rPh>
    <phoneticPr fontId="2"/>
  </si>
  <si>
    <t>給料の調整額</t>
    <rPh sb="0" eb="2">
      <t>キュウリョウ</t>
    </rPh>
    <rPh sb="3" eb="5">
      <t>チョウセイ</t>
    </rPh>
    <rPh sb="5" eb="6">
      <t>ガク</t>
    </rPh>
    <phoneticPr fontId="2"/>
  </si>
  <si>
    <t>地域手当</t>
    <rPh sb="0" eb="2">
      <t>チイキ</t>
    </rPh>
    <rPh sb="2" eb="4">
      <t>テアテ</t>
    </rPh>
    <phoneticPr fontId="2"/>
  </si>
  <si>
    <t>小計</t>
    <rPh sb="0" eb="2">
      <t>ショウケイ</t>
    </rPh>
    <phoneticPr fontId="2"/>
  </si>
  <si>
    <t>報酬②</t>
    <rPh sb="0" eb="2">
      <t>ホウシュウ</t>
    </rPh>
    <phoneticPr fontId="2"/>
  </si>
  <si>
    <r>
      <t xml:space="preserve">左の手当に対する
期間内の支給割合
</t>
    </r>
    <r>
      <rPr>
        <b/>
        <sz val="10"/>
        <rFont val="ＭＳ 明朝"/>
        <family val="1"/>
        <charset val="128"/>
      </rPr>
      <t>Z1</t>
    </r>
    <rPh sb="0" eb="1">
      <t>ヒダリ</t>
    </rPh>
    <rPh sb="2" eb="4">
      <t>テアテ</t>
    </rPh>
    <rPh sb="5" eb="6">
      <t>タイ</t>
    </rPh>
    <rPh sb="9" eb="12">
      <t>キカンナイ</t>
    </rPh>
    <rPh sb="13" eb="15">
      <t>シキュウ</t>
    </rPh>
    <rPh sb="15" eb="17">
      <t>ワリアイ</t>
    </rPh>
    <phoneticPr fontId="2"/>
  </si>
  <si>
    <t>支給実績</t>
    <rPh sb="0" eb="1">
      <t>ササ</t>
    </rPh>
    <rPh sb="1" eb="2">
      <t>キュウ</t>
    </rPh>
    <rPh sb="2" eb="3">
      <t>ミ</t>
    </rPh>
    <rPh sb="3" eb="4">
      <t>イサオ</t>
    </rPh>
    <phoneticPr fontId="2"/>
  </si>
  <si>
    <r>
      <t xml:space="preserve">左の手当に対する
期間内の支給割合
</t>
    </r>
    <r>
      <rPr>
        <b/>
        <sz val="10"/>
        <rFont val="ＭＳ 明朝"/>
        <family val="1"/>
        <charset val="128"/>
      </rPr>
      <t>Z2</t>
    </r>
    <rPh sb="0" eb="1">
      <t>ヒダリ</t>
    </rPh>
    <rPh sb="2" eb="4">
      <t>テアテ</t>
    </rPh>
    <rPh sb="5" eb="6">
      <t>タイ</t>
    </rPh>
    <rPh sb="9" eb="12">
      <t>キカンナイ</t>
    </rPh>
    <rPh sb="13" eb="15">
      <t>シキュウ</t>
    </rPh>
    <rPh sb="15" eb="17">
      <t>ワリアイ</t>
    </rPh>
    <phoneticPr fontId="2"/>
  </si>
  <si>
    <r>
      <t xml:space="preserve">左の手当に対する
期間内の支給割合
</t>
    </r>
    <r>
      <rPr>
        <b/>
        <sz val="10"/>
        <rFont val="ＭＳ 明朝"/>
        <family val="1"/>
        <charset val="128"/>
      </rPr>
      <t>Z3</t>
    </r>
    <rPh sb="0" eb="1">
      <t>ヒダリ</t>
    </rPh>
    <rPh sb="2" eb="4">
      <t>テアテ</t>
    </rPh>
    <rPh sb="5" eb="6">
      <t>タイ</t>
    </rPh>
    <rPh sb="9" eb="12">
      <t>キカンナイ</t>
    </rPh>
    <rPh sb="13" eb="15">
      <t>シキュウ</t>
    </rPh>
    <rPh sb="15" eb="17">
      <t>ワリアイ</t>
    </rPh>
    <phoneticPr fontId="2"/>
  </si>
  <si>
    <t>種別（※）</t>
    <rPh sb="0" eb="1">
      <t>シュ</t>
    </rPh>
    <rPh sb="1" eb="2">
      <t>ベツ</t>
    </rPh>
    <phoneticPr fontId="2"/>
  </si>
  <si>
    <t>合計（ 報酬① +　報酬② ）</t>
    <rPh sb="0" eb="1">
      <t>ゴウ</t>
    </rPh>
    <rPh sb="1" eb="2">
      <t>ケイ</t>
    </rPh>
    <rPh sb="4" eb="6">
      <t>ホウシュウ</t>
    </rPh>
    <rPh sb="10" eb="12">
      <t>ホウシュウ</t>
    </rPh>
    <phoneticPr fontId="2"/>
  </si>
  <si>
    <t>※ 超過勤務手当、休日給、宿日直手当、特殊勤務手当等は除く。</t>
    <rPh sb="2" eb="4">
      <t>チョウカ</t>
    </rPh>
    <rPh sb="4" eb="6">
      <t>キンム</t>
    </rPh>
    <rPh sb="6" eb="8">
      <t>テアテ</t>
    </rPh>
    <rPh sb="9" eb="11">
      <t>キュウジツ</t>
    </rPh>
    <rPh sb="11" eb="12">
      <t>キュウ</t>
    </rPh>
    <rPh sb="13" eb="14">
      <t>シュク</t>
    </rPh>
    <rPh sb="14" eb="16">
      <t>ニッチョク</t>
    </rPh>
    <rPh sb="16" eb="18">
      <t>テアテ</t>
    </rPh>
    <rPh sb="19" eb="21">
      <t>トクシュ</t>
    </rPh>
    <rPh sb="21" eb="23">
      <t>キンム</t>
    </rPh>
    <rPh sb="23" eb="25">
      <t>テアテ</t>
    </rPh>
    <rPh sb="25" eb="26">
      <t>トウ</t>
    </rPh>
    <rPh sb="27" eb="28">
      <t>ノゾ</t>
    </rPh>
    <phoneticPr fontId="2"/>
  </si>
  <si>
    <t>月の勤務しなかった期間について、上記の報酬を支払ったことを証明します。</t>
    <rPh sb="0" eb="1">
      <t>ガツ</t>
    </rPh>
    <rPh sb="2" eb="4">
      <t>キンム</t>
    </rPh>
    <rPh sb="9" eb="11">
      <t>キカン</t>
    </rPh>
    <rPh sb="16" eb="18">
      <t>ジョウキ</t>
    </rPh>
    <rPh sb="19" eb="21">
      <t>ホウシュウ</t>
    </rPh>
    <rPh sb="22" eb="24">
      <t>シハラ</t>
    </rPh>
    <rPh sb="29" eb="31">
      <t>ショウメイ</t>
    </rPh>
    <phoneticPr fontId="2"/>
  </si>
  <si>
    <t>報酬日額
（調整額）</t>
    <rPh sb="0" eb="2">
      <t>ホウシュウ</t>
    </rPh>
    <rPh sb="2" eb="4">
      <t>ニチガク</t>
    </rPh>
    <rPh sb="6" eb="8">
      <t>チョウセイ</t>
    </rPh>
    <rPh sb="8" eb="9">
      <t>ガク</t>
    </rPh>
    <phoneticPr fontId="2"/>
  </si>
  <si>
    <t xml:space="preserve">合 計 </t>
    <rPh sb="0" eb="1">
      <t>ゴウ</t>
    </rPh>
    <rPh sb="2" eb="3">
      <t>ケイ</t>
    </rPh>
    <phoneticPr fontId="2"/>
  </si>
  <si>
    <t>＜支給対象期間及び日数＞</t>
    <rPh sb="1" eb="5">
      <t>シキュウタイショウ</t>
    </rPh>
    <rPh sb="5" eb="7">
      <t>キカン</t>
    </rPh>
    <rPh sb="7" eb="8">
      <t>オヨ</t>
    </rPh>
    <rPh sb="9" eb="11">
      <t>ニッスウ</t>
    </rPh>
    <phoneticPr fontId="2"/>
  </si>
  <si>
    <t>＜支給対象期間に対する調整額＞</t>
    <rPh sb="1" eb="7">
      <t>シキュウタイショウキカン</t>
    </rPh>
    <rPh sb="8" eb="9">
      <t>タイ</t>
    </rPh>
    <rPh sb="11" eb="13">
      <t>チョウセイ</t>
    </rPh>
    <rPh sb="13" eb="14">
      <t>ガク</t>
    </rPh>
    <phoneticPr fontId="2"/>
  </si>
  <si>
    <t>令和</t>
    <rPh sb="0" eb="2">
      <t>レイワ</t>
    </rPh>
    <phoneticPr fontId="2"/>
  </si>
  <si>
    <r>
      <t>日
(</t>
    </r>
    <r>
      <rPr>
        <b/>
        <sz val="10"/>
        <rFont val="ＭＳ 明朝"/>
        <family val="1"/>
        <charset val="128"/>
      </rPr>
      <t>G</t>
    </r>
    <r>
      <rPr>
        <sz val="10"/>
        <rFont val="ＭＳ 明朝"/>
        <family val="1"/>
        <charset val="128"/>
      </rPr>
      <t>)</t>
    </r>
    <rPh sb="0" eb="1">
      <t>ヒ</t>
    </rPh>
    <phoneticPr fontId="2"/>
  </si>
  <si>
    <t>給料等支給日額</t>
    <rPh sb="0" eb="2">
      <t>キュウリョウ</t>
    </rPh>
    <rPh sb="2" eb="3">
      <t>トウ</t>
    </rPh>
    <rPh sb="3" eb="5">
      <t>シキュウ</t>
    </rPh>
    <rPh sb="5" eb="7">
      <t>ニチガク</t>
    </rPh>
    <phoneticPr fontId="2"/>
  </si>
  <si>
    <r>
      <rPr>
        <b/>
        <sz val="10"/>
        <rFont val="ＭＳ 明朝"/>
        <family val="1"/>
        <charset val="128"/>
      </rPr>
      <t>D</t>
    </r>
    <r>
      <rPr>
        <sz val="10"/>
        <rFont val="ＭＳ 明朝"/>
        <family val="1"/>
        <charset val="128"/>
      </rPr>
      <t>　報 酬 ①/支給対象日数(</t>
    </r>
    <r>
      <rPr>
        <b/>
        <sz val="10"/>
        <rFont val="ＭＳ 明朝"/>
        <family val="1"/>
        <charset val="128"/>
      </rPr>
      <t>G</t>
    </r>
    <r>
      <rPr>
        <sz val="10"/>
        <rFont val="ＭＳ 明朝"/>
        <family val="1"/>
        <charset val="128"/>
      </rPr>
      <t>）</t>
    </r>
    <rPh sb="2" eb="3">
      <t>ホウ</t>
    </rPh>
    <rPh sb="4" eb="5">
      <t>シュウ</t>
    </rPh>
    <rPh sb="8" eb="10">
      <t>シキュウ</t>
    </rPh>
    <rPh sb="10" eb="12">
      <t>タイショウ</t>
    </rPh>
    <rPh sb="12" eb="14">
      <t>ニッスウ</t>
    </rPh>
    <phoneticPr fontId="2"/>
  </si>
  <si>
    <t>手当等支給日額</t>
    <rPh sb="0" eb="2">
      <t>テアテ</t>
    </rPh>
    <rPh sb="2" eb="3">
      <t>トウ</t>
    </rPh>
    <rPh sb="3" eb="5">
      <t>シキュウ</t>
    </rPh>
    <rPh sb="5" eb="7">
      <t>ニチガク</t>
    </rPh>
    <phoneticPr fontId="2"/>
  </si>
  <si>
    <r>
      <rPr>
        <b/>
        <sz val="10"/>
        <rFont val="ＭＳ 明朝"/>
        <family val="1"/>
        <charset val="128"/>
      </rPr>
      <t>E</t>
    </r>
    <r>
      <rPr>
        <sz val="10"/>
        <rFont val="ＭＳ 明朝"/>
        <family val="1"/>
        <charset val="128"/>
      </rPr>
      <t>　報 酬 ②/22</t>
    </r>
    <rPh sb="2" eb="3">
      <t>ホウ</t>
    </rPh>
    <rPh sb="4" eb="5">
      <t>シュウ</t>
    </rPh>
    <phoneticPr fontId="2"/>
  </si>
  <si>
    <t>＜支給対象期間に係る報酬等の調整＞</t>
    <rPh sb="1" eb="5">
      <t>シキュウタイショウ</t>
    </rPh>
    <rPh sb="5" eb="7">
      <t>キカン</t>
    </rPh>
    <rPh sb="8" eb="9">
      <t>カカ</t>
    </rPh>
    <rPh sb="10" eb="13">
      <t>ホウシュウナド</t>
    </rPh>
    <rPh sb="14" eb="16">
      <t>チョウセイ</t>
    </rPh>
    <phoneticPr fontId="2"/>
  </si>
  <si>
    <t>円</t>
  </si>
  <si>
    <t>休暇1日当たりの調整額</t>
    <rPh sb="0" eb="2">
      <t>キュウカ</t>
    </rPh>
    <rPh sb="3" eb="4">
      <t>ニチ</t>
    </rPh>
    <rPh sb="4" eb="5">
      <t>ア</t>
    </rPh>
    <rPh sb="8" eb="10">
      <t>チョウセイ</t>
    </rPh>
    <rPh sb="10" eb="11">
      <t>ガク</t>
    </rPh>
    <phoneticPr fontId="2"/>
  </si>
  <si>
    <t>休暇期間に支われた
給与報酬</t>
    <rPh sb="0" eb="2">
      <t>キュウカ</t>
    </rPh>
    <rPh sb="2" eb="4">
      <t>キカン</t>
    </rPh>
    <rPh sb="5" eb="6">
      <t>シ</t>
    </rPh>
    <rPh sb="10" eb="12">
      <t>キュウヨ</t>
    </rPh>
    <rPh sb="12" eb="14">
      <t>ホウシュウ</t>
    </rPh>
    <phoneticPr fontId="2"/>
  </si>
  <si>
    <t>日）　＝</t>
    <rPh sb="0" eb="1">
      <t>ニチ</t>
    </rPh>
    <phoneticPr fontId="2"/>
  </si>
  <si>
    <t xml:space="preserve">（休業手当金） </t>
    <rPh sb="1" eb="3">
      <t>キュウギョウ</t>
    </rPh>
    <rPh sb="3" eb="5">
      <t>テアテ</t>
    </rPh>
    <phoneticPr fontId="2"/>
  </si>
  <si>
    <t>(1) 休業手当金の日額の算定</t>
    <rPh sb="4" eb="6">
      <t>キュウギョウ</t>
    </rPh>
    <rPh sb="6" eb="8">
      <t>テアテ</t>
    </rPh>
    <rPh sb="8" eb="9">
      <t>キン</t>
    </rPh>
    <rPh sb="10" eb="12">
      <t>ニチガク</t>
    </rPh>
    <rPh sb="13" eb="15">
      <t>サンテイ</t>
    </rPh>
    <phoneticPr fontId="2"/>
  </si>
  <si>
    <t>（円未満切り捨て）</t>
    <rPh sb="1" eb="2">
      <t>エン</t>
    </rPh>
    <rPh sb="2" eb="4">
      <t>ミマン</t>
    </rPh>
    <rPh sb="4" eb="5">
      <t>キ</t>
    </rPh>
    <rPh sb="6" eb="7">
      <t>ス</t>
    </rPh>
    <phoneticPr fontId="2"/>
  </si>
  <si>
    <t>当該請求月の標準報酬月額</t>
    <rPh sb="6" eb="8">
      <t>ヒョウジュン</t>
    </rPh>
    <rPh sb="8" eb="10">
      <t>ホウシュウ</t>
    </rPh>
    <rPh sb="10" eb="12">
      <t>ゲツガク</t>
    </rPh>
    <phoneticPr fontId="2"/>
  </si>
  <si>
    <t>フリガナ</t>
    <phoneticPr fontId="2"/>
  </si>
  <si>
    <t>当該請求月の
対象日数</t>
    <phoneticPr fontId="2"/>
  </si>
  <si>
    <t>A1</t>
    <phoneticPr fontId="2"/>
  </si>
  <si>
    <t>A2</t>
    <phoneticPr fontId="2"/>
  </si>
  <si>
    <t>A3</t>
    <phoneticPr fontId="2"/>
  </si>
  <si>
    <t xml:space="preserve"> </t>
    <phoneticPr fontId="2"/>
  </si>
  <si>
    <t>B2</t>
    <phoneticPr fontId="2"/>
  </si>
  <si>
    <t>B3</t>
    <phoneticPr fontId="2"/>
  </si>
  <si>
    <t>C2</t>
    <phoneticPr fontId="2"/>
  </si>
  <si>
    <t>C3</t>
    <phoneticPr fontId="2"/>
  </si>
  <si>
    <r>
      <rPr>
        <b/>
        <sz val="10"/>
        <rFont val="ＭＳ 明朝"/>
        <family val="1"/>
        <charset val="128"/>
      </rPr>
      <t>F</t>
    </r>
    <r>
      <rPr>
        <sz val="10"/>
        <rFont val="ＭＳ 明朝"/>
        <family val="1"/>
        <charset val="128"/>
      </rPr>
      <t>（D+E）</t>
    </r>
    <phoneticPr fontId="2"/>
  </si>
  <si>
    <t>（</t>
    <phoneticPr fontId="2"/>
  </si>
  <si>
    <t>）</t>
    <phoneticPr fontId="2"/>
  </si>
  <si>
    <t xml:space="preserve"> ×   1 / 22    ＝</t>
    <phoneticPr fontId="2"/>
  </si>
  <si>
    <t>（</t>
    <phoneticPr fontId="2"/>
  </si>
  <si>
    <t>（</t>
    <phoneticPr fontId="2"/>
  </si>
  <si>
    <t>）</t>
    <phoneticPr fontId="2"/>
  </si>
  <si>
    <t xml:space="preserve"> ×   1 / 2     ＝</t>
    <phoneticPr fontId="2"/>
  </si>
  <si>
    <r>
      <rPr>
        <sz val="10"/>
        <rFont val="ＭＳ Ｐゴシック"/>
        <family val="3"/>
        <charset val="128"/>
      </rPr>
      <t xml:space="preserve">・・・・・・・・ </t>
    </r>
    <r>
      <rPr>
        <b/>
        <sz val="10"/>
        <rFont val="ＭＳ Ｐゴシック"/>
        <family val="3"/>
        <charset val="128"/>
      </rPr>
      <t>ア</t>
    </r>
    <phoneticPr fontId="2"/>
  </si>
  <si>
    <t>(</t>
    <phoneticPr fontId="2"/>
  </si>
  <si>
    <t>×</t>
    <phoneticPr fontId="2"/>
  </si>
  <si>
    <r>
      <rPr>
        <sz val="10"/>
        <rFont val="ＭＳ Ｐゴシック"/>
        <family val="3"/>
        <charset val="128"/>
      </rPr>
      <t xml:space="preserve">・・・・・・・・・・・・・・ </t>
    </r>
    <r>
      <rPr>
        <b/>
        <sz val="10"/>
        <rFont val="ＭＳ Ｐゴシック"/>
        <family val="3"/>
        <charset val="128"/>
      </rPr>
      <t>イ</t>
    </r>
    <phoneticPr fontId="2"/>
  </si>
  <si>
    <t>×</t>
    <phoneticPr fontId="2"/>
  </si>
  <si>
    <t>＝</t>
    <phoneticPr fontId="2"/>
  </si>
  <si>
    <t>日から</t>
    <rPh sb="0" eb="1">
      <t>ヒ</t>
    </rPh>
    <phoneticPr fontId="2"/>
  </si>
  <si>
    <t>日まで</t>
    <rPh sb="0" eb="1">
      <t>ヒ</t>
    </rPh>
    <phoneticPr fontId="2"/>
  </si>
  <si>
    <t>日から</t>
    <rPh sb="0" eb="1">
      <t>ニチ</t>
    </rPh>
    <phoneticPr fontId="2"/>
  </si>
  <si>
    <t>日まで</t>
    <rPh sb="0" eb="1">
      <t>ニチ</t>
    </rPh>
    <phoneticPr fontId="2"/>
  </si>
  <si>
    <t>B1</t>
    <phoneticPr fontId="2"/>
  </si>
  <si>
    <t>C1</t>
    <phoneticPr fontId="2"/>
  </si>
  <si>
    <t>組
合
員
等</t>
    <rPh sb="0" eb="1">
      <t>グミ</t>
    </rPh>
    <rPh sb="2" eb="3">
      <t>ゴウ</t>
    </rPh>
    <rPh sb="4" eb="5">
      <t>エン</t>
    </rPh>
    <rPh sb="6" eb="7">
      <t>トウ</t>
    </rPh>
    <phoneticPr fontId="2"/>
  </si>
  <si>
    <t>組合員等</t>
    <rPh sb="0" eb="3">
      <t>クミアイイン</t>
    </rPh>
    <rPh sb="3" eb="4">
      <t>トウ</t>
    </rPh>
    <phoneticPr fontId="2"/>
  </si>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</sst>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quot;割&quot;"/>
    <numFmt numFmtId="179" formatCode="#,##0.00&quot;円&quot;"/>
  </numFmts>
  <fonts count="6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8"/>
      <name val="ＭＳ Ｐ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
      <name val="ＭＳ Ｐ明朝"/>
      <family val="1"/>
      <charset val="128"/>
    </font>
    <font>
      <sz val="9"/>
      <name val="ＭＳ ゴシック"/>
      <family val="3"/>
      <charset val="128"/>
    </font>
    <font>
      <sz val="10"/>
      <name val="ＭＳ ゴシック"/>
      <family val="3"/>
      <charset val="128"/>
    </font>
    <font>
      <sz val="14"/>
      <name val="ＭＳ 明朝"/>
      <family val="1"/>
      <charset val="128"/>
    </font>
    <font>
      <sz val="10.5"/>
      <name val="ＭＳ 明朝"/>
      <family val="1"/>
      <charset val="128"/>
    </font>
    <font>
      <b/>
      <sz val="12"/>
      <name val="ＭＳ 明朝"/>
      <family val="1"/>
      <charset val="128"/>
    </font>
    <font>
      <sz val="9"/>
      <name val="ＭＳ Ｐゴシック"/>
      <family val="3"/>
      <charset val="128"/>
    </font>
    <font>
      <b/>
      <sz val="11"/>
      <name val="ＭＳ 明朝"/>
      <family val="1"/>
      <charset val="128"/>
    </font>
    <font>
      <sz val="10"/>
      <name val="ＭＳ Ｐゴシック"/>
      <family val="3"/>
      <charset val="128"/>
    </font>
    <font>
      <sz val="8"/>
      <name val="ＭＳ Ｐゴシック"/>
      <family val="3"/>
      <charset val="128"/>
    </font>
    <font>
      <sz val="11"/>
      <color indexed="12"/>
      <name val="ＭＳ 明朝"/>
      <family val="1"/>
      <charset val="128"/>
    </font>
    <font>
      <sz val="12"/>
      <color indexed="12"/>
      <name val="ＭＳ 明朝"/>
      <family val="1"/>
      <charset val="128"/>
    </font>
    <font>
      <b/>
      <sz val="10"/>
      <color indexed="12"/>
      <name val="ＭＳ 明朝"/>
      <family val="1"/>
      <charset val="128"/>
    </font>
    <font>
      <b/>
      <sz val="11"/>
      <color indexed="12"/>
      <name val="ＭＳ 明朝"/>
      <family val="1"/>
      <charset val="128"/>
    </font>
    <font>
      <b/>
      <sz val="6"/>
      <name val="ＭＳ 明朝"/>
      <family val="1"/>
      <charset val="128"/>
    </font>
    <font>
      <b/>
      <sz val="9"/>
      <color indexed="12"/>
      <name val="ＭＳ 明朝"/>
      <family val="1"/>
      <charset val="128"/>
    </font>
    <font>
      <sz val="10"/>
      <color rgb="FF0000FF"/>
      <name val="ＭＳ 明朝"/>
      <family val="1"/>
      <charset val="128"/>
    </font>
    <font>
      <b/>
      <sz val="8"/>
      <name val="ＭＳ 明朝"/>
      <family val="1"/>
      <charset val="128"/>
    </font>
    <font>
      <sz val="6"/>
      <name val="ＭＳ 明朝"/>
      <family val="1"/>
      <charset val="128"/>
    </font>
    <font>
      <sz val="14"/>
      <color rgb="FFFF0000"/>
      <name val="ＭＳ 明朝"/>
      <family val="1"/>
      <charset val="128"/>
    </font>
    <font>
      <sz val="10"/>
      <color rgb="FFFF0000"/>
      <name val="ＭＳ 明朝"/>
      <family val="1"/>
      <charset val="128"/>
    </font>
    <font>
      <b/>
      <sz val="16"/>
      <name val="ＭＳ Ｐゴシック"/>
      <family val="3"/>
      <charset val="128"/>
    </font>
    <font>
      <b/>
      <sz val="10"/>
      <color theme="3"/>
      <name val="ＭＳ ゴシック"/>
      <family val="3"/>
      <charset val="128"/>
    </font>
    <font>
      <sz val="7.5"/>
      <name val="ＭＳ 明朝"/>
      <family val="1"/>
      <charset val="128"/>
    </font>
    <font>
      <b/>
      <sz val="10"/>
      <name val="ＭＳ Ｐゴシック"/>
      <family val="3"/>
      <charset val="128"/>
    </font>
    <font>
      <b/>
      <sz val="10"/>
      <name val="ＭＳ 明朝"/>
      <family val="1"/>
      <charset val="128"/>
    </font>
    <font>
      <sz val="12"/>
      <name val="HGSｺﾞｼｯｸE"/>
      <family val="3"/>
      <charset val="128"/>
    </font>
    <font>
      <sz val="7"/>
      <name val="ＭＳ 明朝"/>
      <family val="1"/>
      <charset val="128"/>
    </font>
    <font>
      <sz val="11"/>
      <name val="ＭＳ Ｐ明朝"/>
      <family val="1"/>
      <charset val="128"/>
    </font>
    <font>
      <b/>
      <sz val="9"/>
      <color rgb="FF0000FF"/>
      <name val="ＭＳ 明朝"/>
      <family val="1"/>
      <charset val="128"/>
    </font>
    <font>
      <sz val="9"/>
      <color rgb="FF0000FF"/>
      <name val="ＭＳ ゴシック"/>
      <family val="3"/>
      <charset val="128"/>
    </font>
    <font>
      <b/>
      <sz val="9"/>
      <color rgb="FF0000FF"/>
      <name val="ＭＳ ゴシック"/>
      <family val="3"/>
      <charset val="128"/>
    </font>
    <font>
      <b/>
      <sz val="14"/>
      <name val="ＭＳ 明朝"/>
      <family val="1"/>
      <charset val="128"/>
    </font>
    <font>
      <sz val="9"/>
      <name val="HG丸ｺﾞｼｯｸM-PRO"/>
      <family val="3"/>
      <charset val="128"/>
    </font>
    <font>
      <sz val="10"/>
      <color indexed="48"/>
      <name val="ＭＳ 明朝"/>
      <family val="1"/>
      <charset val="128"/>
    </font>
    <font>
      <b/>
      <sz val="10"/>
      <color indexed="8"/>
      <name val="ＭＳ 明朝"/>
      <family val="1"/>
      <charset val="128"/>
    </font>
    <font>
      <sz val="10"/>
      <color indexed="12"/>
      <name val="ＭＳ 明朝"/>
      <family val="1"/>
      <charset val="128"/>
    </font>
    <font>
      <b/>
      <sz val="10"/>
      <color rgb="FF0000FF"/>
      <name val="ＭＳ 明朝"/>
      <family val="1"/>
      <charset val="128"/>
    </font>
    <font>
      <sz val="8"/>
      <color rgb="FFFF0000"/>
      <name val="ＭＳ 明朝"/>
      <family val="1"/>
      <charset val="128"/>
    </font>
    <font>
      <b/>
      <sz val="10"/>
      <name val="ＭＳ ゴシック"/>
      <family val="3"/>
      <charset val="128"/>
    </font>
    <font>
      <sz val="11"/>
      <color theme="0"/>
      <name val="ＭＳ 明朝"/>
      <family val="1"/>
      <charset val="128"/>
    </font>
    <font>
      <sz val="10"/>
      <color theme="0"/>
      <name val="ＭＳ 明朝"/>
      <family val="1"/>
      <charset val="128"/>
    </font>
    <font>
      <sz val="9"/>
      <color theme="0"/>
      <name val="HG丸ｺﾞｼｯｸM-PRO"/>
      <family val="3"/>
      <charset val="128"/>
    </font>
    <font>
      <b/>
      <sz val="10"/>
      <color indexed="81"/>
      <name val="ＭＳ Ｐゴシック"/>
      <family val="3"/>
      <charset val="128"/>
    </font>
    <font>
      <b/>
      <sz val="10"/>
      <color indexed="10"/>
      <name val="ＭＳ Ｐゴシック"/>
      <family val="3"/>
      <charset val="128"/>
    </font>
    <font>
      <b/>
      <sz val="20"/>
      <color rgb="FFFF0000"/>
      <name val="ＭＳ 明朝"/>
      <family val="1"/>
      <charset val="128"/>
    </font>
    <font>
      <sz val="14"/>
      <color rgb="FFFF0000"/>
      <name val="HGS教科書体"/>
      <family val="1"/>
      <charset val="128"/>
    </font>
    <font>
      <sz val="12"/>
      <color rgb="FFFF0000"/>
      <name val="HGS教科書体"/>
      <family val="1"/>
      <charset val="128"/>
    </font>
    <font>
      <sz val="8"/>
      <color rgb="FFFF0000"/>
      <name val="HGS教科書体"/>
      <family val="1"/>
      <charset val="128"/>
    </font>
    <font>
      <sz val="11"/>
      <color rgb="FFFF0000"/>
      <name val="HGS教科書体"/>
      <family val="1"/>
      <charset val="128"/>
    </font>
    <font>
      <sz val="10"/>
      <color rgb="FF0000FF"/>
      <name val="HGS教科書体"/>
      <family val="1"/>
      <charset val="128"/>
    </font>
    <font>
      <sz val="10"/>
      <color rgb="FFFF0000"/>
      <name val="HGS教科書体"/>
      <family val="1"/>
      <charset val="128"/>
    </font>
    <font>
      <b/>
      <sz val="11"/>
      <color rgb="FFFF0000"/>
      <name val="HGS教科書体"/>
      <family val="1"/>
      <charset val="128"/>
    </font>
    <font>
      <b/>
      <sz val="8"/>
      <name val="ＭＳ 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118">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dashed">
        <color auto="1"/>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auto="1"/>
      </left>
      <right/>
      <top style="medium">
        <color auto="1"/>
      </top>
      <bottom/>
      <diagonal/>
    </border>
    <border>
      <left/>
      <right style="thin">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736">
    <xf numFmtId="0" fontId="0" fillId="0" borderId="0" xfId="0">
      <alignment vertical="center"/>
    </xf>
    <xf numFmtId="0" fontId="3"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0" xfId="0" applyNumberFormat="1" applyFont="1" applyBorder="1" applyProtection="1">
      <alignment vertical="center"/>
    </xf>
    <xf numFmtId="0" fontId="5" fillId="0" borderId="1" xfId="0" applyNumberFormat="1" applyFont="1" applyBorder="1" applyProtection="1">
      <alignment vertical="center"/>
    </xf>
    <xf numFmtId="0" fontId="5" fillId="0" borderId="1" xfId="0" applyFont="1" applyBorder="1" applyAlignment="1" applyProtection="1">
      <alignment vertical="top" wrapText="1"/>
    </xf>
    <xf numFmtId="0" fontId="5" fillId="0" borderId="1" xfId="0" applyFont="1" applyBorder="1" applyProtection="1">
      <alignment vertical="center"/>
    </xf>
    <xf numFmtId="0" fontId="10" fillId="0" borderId="0" xfId="0" applyFont="1" applyAlignment="1" applyProtection="1"/>
    <xf numFmtId="0" fontId="9" fillId="0" borderId="0" xfId="0" applyFont="1" applyAlignment="1" applyProtection="1"/>
    <xf numFmtId="0" fontId="9" fillId="0" borderId="0" xfId="0" applyFont="1" applyAlignment="1" applyProtection="1">
      <alignment vertical="center"/>
    </xf>
    <xf numFmtId="0" fontId="3" fillId="0" borderId="0" xfId="0" applyFont="1" applyAlignment="1" applyProtection="1">
      <alignment horizontal="right"/>
    </xf>
    <xf numFmtId="0" fontId="8" fillId="0" borderId="0" xfId="0" applyFont="1" applyBorder="1" applyAlignment="1" applyProtection="1">
      <alignment horizontal="center"/>
    </xf>
    <xf numFmtId="0" fontId="8" fillId="0" borderId="0" xfId="0" applyFont="1" applyAlignment="1" applyProtection="1">
      <alignment vertical="center"/>
    </xf>
    <xf numFmtId="0" fontId="3" fillId="0" borderId="0" xfId="0" applyFont="1" applyBorder="1" applyProtection="1">
      <alignment vertical="center"/>
    </xf>
    <xf numFmtId="0" fontId="3" fillId="0" borderId="0" xfId="0" applyFont="1" applyFill="1" applyBorder="1" applyProtection="1">
      <alignment vertical="center"/>
    </xf>
    <xf numFmtId="0" fontId="3" fillId="0" borderId="0" xfId="0" applyFont="1" applyFill="1" applyProtection="1">
      <alignment vertical="center"/>
    </xf>
    <xf numFmtId="0" fontId="3" fillId="0" borderId="11" xfId="0" applyFont="1" applyBorder="1" applyProtection="1">
      <alignment vertical="center"/>
    </xf>
    <xf numFmtId="0" fontId="5" fillId="0" borderId="1" xfId="0" applyFont="1" applyBorder="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9" xfId="0" applyFont="1" applyBorder="1" applyProtection="1">
      <alignment vertical="center"/>
    </xf>
    <xf numFmtId="0" fontId="5" fillId="0" borderId="28" xfId="0" applyFont="1" applyBorder="1" applyProtection="1">
      <alignment vertical="center"/>
    </xf>
    <xf numFmtId="0" fontId="5" fillId="0" borderId="16" xfId="0" applyFont="1" applyBorder="1" applyProtection="1">
      <alignment vertical="center"/>
    </xf>
    <xf numFmtId="0" fontId="5" fillId="0" borderId="16" xfId="0" applyFont="1" applyBorder="1" applyAlignment="1" applyProtection="1">
      <alignment horizontal="right" vertical="center"/>
    </xf>
    <xf numFmtId="0" fontId="5" fillId="0" borderId="16" xfId="0" applyFont="1" applyBorder="1" applyAlignment="1" applyProtection="1">
      <alignment horizontal="distributed" vertical="center"/>
    </xf>
    <xf numFmtId="0" fontId="5" fillId="0" borderId="18" xfId="0" applyFont="1" applyBorder="1" applyProtection="1">
      <alignment vertical="center"/>
    </xf>
    <xf numFmtId="0" fontId="5" fillId="0" borderId="16"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0" xfId="0" applyFont="1" applyAlignment="1" applyProtection="1"/>
    <xf numFmtId="0" fontId="17" fillId="0" borderId="0" xfId="0" applyNumberFormat="1" applyFont="1" applyFill="1" applyBorder="1" applyAlignment="1" applyProtection="1">
      <alignment vertical="center"/>
    </xf>
    <xf numFmtId="0" fontId="19" fillId="0" borderId="0" xfId="0" applyFont="1" applyFill="1" applyAlignment="1" applyProtection="1">
      <alignment vertical="distributed" wrapText="1"/>
    </xf>
    <xf numFmtId="0" fontId="3" fillId="3" borderId="39" xfId="0" applyFont="1" applyFill="1" applyBorder="1" applyAlignment="1" applyProtection="1">
      <alignment horizontal="center" vertical="distributed" wrapText="1"/>
    </xf>
    <xf numFmtId="0" fontId="3" fillId="3" borderId="41" xfId="0" applyFont="1" applyFill="1" applyBorder="1" applyAlignment="1" applyProtection="1">
      <alignment horizontal="center" vertical="distributed" wrapText="1"/>
    </xf>
    <xf numFmtId="0" fontId="5" fillId="0" borderId="0" xfId="0" applyFont="1" applyFill="1" applyAlignment="1" applyProtection="1">
      <alignment vertical="center"/>
    </xf>
    <xf numFmtId="0" fontId="7"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vertical="center"/>
    </xf>
    <xf numFmtId="0" fontId="10" fillId="0" borderId="0" xfId="0" applyFont="1" applyAlignment="1" applyProtection="1">
      <alignment vertical="center"/>
    </xf>
    <xf numFmtId="0" fontId="21" fillId="0" borderId="0" xfId="0" applyFont="1" applyAlignment="1" applyProtection="1">
      <alignment vertical="center"/>
    </xf>
    <xf numFmtId="0" fontId="10" fillId="0" borderId="0" xfId="0" applyFont="1" applyAlignment="1" applyProtection="1">
      <alignment vertical="center"/>
      <protection locked="0"/>
    </xf>
    <xf numFmtId="0" fontId="4" fillId="0" borderId="0" xfId="0" applyFont="1" applyAlignment="1" applyProtection="1">
      <alignment vertical="center"/>
    </xf>
    <xf numFmtId="0" fontId="22" fillId="0" borderId="0" xfId="0" applyFont="1" applyAlignment="1" applyProtection="1">
      <alignmen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3" fillId="0" borderId="13" xfId="0" applyFont="1" applyFill="1" applyBorder="1" applyAlignment="1" applyProtection="1">
      <alignment vertical="center" wrapText="1"/>
    </xf>
    <xf numFmtId="0" fontId="10" fillId="0" borderId="13" xfId="0" applyFont="1" applyFill="1" applyBorder="1" applyAlignment="1" applyProtection="1">
      <alignment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10" fillId="0" borderId="0" xfId="0" applyFont="1" applyBorder="1" applyAlignment="1" applyProtection="1">
      <alignment vertical="center"/>
    </xf>
    <xf numFmtId="0" fontId="4" fillId="0" borderId="13" xfId="0" applyFont="1" applyFill="1" applyBorder="1" applyAlignment="1" applyProtection="1">
      <alignment vertical="center"/>
    </xf>
    <xf numFmtId="0" fontId="10"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10" fillId="0" borderId="69" xfId="0" applyFont="1" applyBorder="1" applyAlignment="1" applyProtection="1">
      <alignment vertical="center"/>
    </xf>
    <xf numFmtId="0" fontId="31" fillId="0" borderId="69" xfId="0" applyFont="1" applyFill="1" applyBorder="1" applyAlignment="1" applyProtection="1">
      <alignment vertical="center" wrapText="1"/>
    </xf>
    <xf numFmtId="0" fontId="4" fillId="0" borderId="16" xfId="0" applyFont="1" applyFill="1" applyBorder="1" applyAlignment="1" applyProtection="1">
      <alignment vertical="center"/>
    </xf>
    <xf numFmtId="0" fontId="4" fillId="0" borderId="0" xfId="0" applyFont="1" applyAlignment="1" applyProtection="1">
      <alignment vertical="center"/>
      <protection locked="0"/>
    </xf>
    <xf numFmtId="0" fontId="4" fillId="0" borderId="26" xfId="0" applyFont="1" applyBorder="1" applyAlignment="1" applyProtection="1">
      <alignment vertical="center"/>
    </xf>
    <xf numFmtId="0" fontId="4" fillId="0" borderId="13" xfId="0" applyFont="1" applyBorder="1" applyAlignment="1" applyProtection="1">
      <alignment vertical="center"/>
    </xf>
    <xf numFmtId="0" fontId="4" fillId="0" borderId="13" xfId="0" applyFont="1" applyBorder="1" applyAlignment="1" applyProtection="1">
      <alignment vertical="center"/>
      <protection locked="0"/>
    </xf>
    <xf numFmtId="0" fontId="4" fillId="0" borderId="19" xfId="0" applyFont="1" applyBorder="1" applyAlignment="1" applyProtection="1">
      <alignment vertical="center"/>
    </xf>
    <xf numFmtId="0" fontId="33" fillId="0" borderId="0" xfId="0" applyFont="1" applyFill="1" applyBorder="1" applyAlignment="1" applyProtection="1">
      <alignment vertical="center"/>
    </xf>
    <xf numFmtId="0" fontId="4" fillId="0" borderId="0" xfId="0" applyFont="1" applyBorder="1" applyAlignment="1" applyProtection="1">
      <alignment vertical="center"/>
    </xf>
    <xf numFmtId="0" fontId="29" fillId="0" borderId="19" xfId="0" applyFont="1" applyBorder="1" applyAlignment="1" applyProtection="1">
      <alignment horizontal="center" vertical="center"/>
    </xf>
    <xf numFmtId="0" fontId="29" fillId="0" borderId="0" xfId="0" applyFont="1" applyBorder="1" applyAlignment="1" applyProtection="1">
      <alignment horizontal="center" vertical="center"/>
    </xf>
    <xf numFmtId="0" fontId="35"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38" fontId="10" fillId="0" borderId="16" xfId="2" applyFont="1" applyFill="1" applyBorder="1" applyAlignment="1" applyProtection="1">
      <alignment vertical="center" shrinkToFit="1"/>
    </xf>
    <xf numFmtId="0" fontId="10" fillId="0" borderId="16" xfId="0" applyFont="1" applyFill="1" applyBorder="1" applyAlignment="1" applyProtection="1">
      <alignment vertical="center"/>
    </xf>
    <xf numFmtId="38" fontId="10" fillId="0" borderId="16" xfId="2" applyFont="1" applyFill="1" applyBorder="1" applyAlignment="1" applyProtection="1">
      <alignment horizontal="center" vertical="center" shrinkToFit="1"/>
    </xf>
    <xf numFmtId="0" fontId="10" fillId="0" borderId="28" xfId="0" applyFont="1" applyBorder="1" applyAlignment="1" applyProtection="1">
      <alignment vertical="center"/>
      <protection locked="0"/>
    </xf>
    <xf numFmtId="0" fontId="29" fillId="0" borderId="16" xfId="0" applyFont="1" applyBorder="1" applyAlignment="1" applyProtection="1">
      <alignment horizontal="center" vertical="center"/>
    </xf>
    <xf numFmtId="0" fontId="10" fillId="0" borderId="16" xfId="0" applyFont="1" applyBorder="1" applyAlignment="1" applyProtection="1">
      <alignment vertical="center"/>
    </xf>
    <xf numFmtId="0" fontId="35" fillId="0" borderId="16" xfId="0" applyFont="1" applyFill="1" applyBorder="1" applyAlignment="1" applyProtection="1">
      <alignment horizontal="left" vertical="center"/>
    </xf>
    <xf numFmtId="0" fontId="36" fillId="0" borderId="16" xfId="0" applyFont="1" applyBorder="1" applyAlignment="1" applyProtection="1">
      <alignment horizontal="left" vertical="center"/>
    </xf>
    <xf numFmtId="0" fontId="36" fillId="0" borderId="16" xfId="0" applyFont="1" applyFill="1" applyBorder="1" applyAlignment="1" applyProtection="1">
      <alignment horizontal="left" vertical="center"/>
    </xf>
    <xf numFmtId="0" fontId="19" fillId="0" borderId="0" xfId="0" applyFont="1" applyAlignment="1" applyProtection="1">
      <alignment vertical="center"/>
    </xf>
    <xf numFmtId="0" fontId="19" fillId="0" borderId="26" xfId="0" applyFont="1" applyBorder="1" applyAlignment="1" applyProtection="1">
      <alignment vertical="center"/>
    </xf>
    <xf numFmtId="0" fontId="19" fillId="0" borderId="13" xfId="0" applyFont="1" applyFill="1" applyBorder="1" applyAlignment="1" applyProtection="1">
      <alignment vertical="center"/>
    </xf>
    <xf numFmtId="0" fontId="19" fillId="0" borderId="0" xfId="0" applyFont="1" applyAlignment="1" applyProtection="1">
      <alignment vertical="center"/>
      <protection locked="0"/>
    </xf>
    <xf numFmtId="0" fontId="4" fillId="0" borderId="11" xfId="0" applyFont="1" applyBorder="1" applyAlignment="1" applyProtection="1">
      <alignment vertical="center"/>
      <protection locked="0"/>
    </xf>
    <xf numFmtId="0" fontId="10" fillId="0" borderId="26" xfId="0" applyFont="1" applyBorder="1" applyAlignment="1" applyProtection="1">
      <alignment vertical="center"/>
    </xf>
    <xf numFmtId="0" fontId="5" fillId="0" borderId="0" xfId="0" applyFont="1" applyAlignment="1" applyProtection="1">
      <alignment vertical="center"/>
      <protection locked="0"/>
    </xf>
    <xf numFmtId="0" fontId="5" fillId="0" borderId="19" xfId="0" applyFont="1" applyBorder="1" applyAlignment="1" applyProtection="1">
      <alignment vertical="center"/>
      <protection locked="0"/>
    </xf>
    <xf numFmtId="0" fontId="5" fillId="0" borderId="0" xfId="0" applyFont="1" applyFill="1" applyBorder="1" applyAlignment="1" applyProtection="1">
      <alignment vertical="center"/>
    </xf>
    <xf numFmtId="0" fontId="31" fillId="0" borderId="0" xfId="0" applyFont="1" applyFill="1" applyBorder="1" applyAlignment="1" applyProtection="1">
      <alignment vertical="center" wrapText="1"/>
    </xf>
    <xf numFmtId="0" fontId="31" fillId="0" borderId="0" xfId="0" applyFont="1" applyFill="1" applyAlignment="1" applyProtection="1">
      <alignment vertical="center" wrapText="1"/>
    </xf>
    <xf numFmtId="38" fontId="16" fillId="0" borderId="0" xfId="2" applyFont="1" applyFill="1" applyBorder="1" applyAlignment="1" applyProtection="1">
      <alignment horizontal="center" vertical="center" shrinkToFit="1"/>
    </xf>
    <xf numFmtId="0" fontId="5" fillId="0" borderId="28"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6" xfId="0" applyFont="1" applyFill="1" applyBorder="1" applyAlignment="1" applyProtection="1">
      <alignment vertical="center"/>
    </xf>
    <xf numFmtId="0" fontId="5" fillId="0" borderId="16" xfId="0" applyFont="1" applyFill="1" applyBorder="1" applyAlignment="1" applyProtection="1">
      <alignment horizontal="center" vertical="center"/>
    </xf>
    <xf numFmtId="0" fontId="36" fillId="0" borderId="16" xfId="0" applyFont="1" applyFill="1" applyBorder="1" applyAlignment="1" applyProtection="1">
      <alignment vertical="center"/>
    </xf>
    <xf numFmtId="0" fontId="19" fillId="0" borderId="19" xfId="0" applyFont="1" applyBorder="1" applyAlignment="1" applyProtection="1">
      <alignment vertical="center"/>
    </xf>
    <xf numFmtId="0" fontId="19"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38" fontId="16" fillId="0" borderId="16" xfId="2" applyFont="1" applyFill="1" applyBorder="1" applyAlignment="1" applyProtection="1">
      <alignment horizontal="center" vertical="center" shrinkToFit="1"/>
    </xf>
    <xf numFmtId="38" fontId="36" fillId="0" borderId="0" xfId="0" applyNumberFormat="1" applyFont="1" applyFill="1" applyBorder="1" applyAlignment="1" applyProtection="1">
      <alignment horizontal="right" vertical="center"/>
    </xf>
    <xf numFmtId="0" fontId="19" fillId="0" borderId="13" xfId="0" applyFont="1" applyBorder="1" applyAlignment="1" applyProtection="1">
      <alignment vertical="center"/>
      <protection locked="0"/>
    </xf>
    <xf numFmtId="0" fontId="4" fillId="0" borderId="28" xfId="0" applyFont="1" applyBorder="1" applyAlignment="1" applyProtection="1">
      <alignment vertical="center"/>
    </xf>
    <xf numFmtId="0" fontId="4" fillId="0" borderId="16" xfId="0" applyFont="1" applyBorder="1" applyAlignment="1" applyProtection="1">
      <alignment vertical="center"/>
    </xf>
    <xf numFmtId="0" fontId="4" fillId="0" borderId="16" xfId="0" applyFont="1" applyFill="1" applyBorder="1" applyAlignment="1" applyProtection="1">
      <alignment horizontal="center" vertical="center" shrinkToFit="1"/>
    </xf>
    <xf numFmtId="38" fontId="4" fillId="0" borderId="16" xfId="0" applyNumberFormat="1" applyFont="1" applyFill="1" applyBorder="1" applyAlignment="1" applyProtection="1">
      <alignment horizontal="right" vertical="center" shrinkToFit="1"/>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9" fillId="0" borderId="0" xfId="0" applyFont="1" applyBorder="1" applyAlignment="1" applyProtection="1"/>
    <xf numFmtId="0" fontId="10" fillId="0" borderId="0" xfId="0" applyFont="1" applyBorder="1" applyAlignment="1" applyProtection="1"/>
    <xf numFmtId="0" fontId="37" fillId="0" borderId="0" xfId="0" applyFont="1" applyBorder="1" applyAlignment="1" applyProtection="1">
      <alignment horizontal="right"/>
    </xf>
    <xf numFmtId="0" fontId="37" fillId="0" borderId="0" xfId="0" applyFont="1" applyBorder="1" applyAlignment="1" applyProtection="1">
      <alignment horizontal="center"/>
    </xf>
    <xf numFmtId="0" fontId="37" fillId="0" borderId="0" xfId="0" applyFont="1" applyBorder="1" applyAlignment="1" applyProtection="1"/>
    <xf numFmtId="0" fontId="9" fillId="0" borderId="16" xfId="0" applyFont="1" applyBorder="1" applyAlignment="1" applyProtection="1">
      <alignment vertical="center"/>
    </xf>
    <xf numFmtId="0" fontId="3" fillId="0" borderId="11" xfId="0" applyFont="1" applyFill="1" applyBorder="1" applyProtection="1">
      <alignment vertical="center"/>
    </xf>
    <xf numFmtId="0" fontId="3" fillId="2" borderId="0" xfId="0" applyFont="1" applyFill="1" applyBorder="1" applyProtection="1">
      <alignment vertical="center"/>
    </xf>
    <xf numFmtId="0" fontId="9" fillId="0" borderId="11"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top"/>
    </xf>
    <xf numFmtId="0" fontId="3" fillId="0" borderId="0" xfId="0" applyFont="1" applyFill="1" applyBorder="1" applyAlignment="1" applyProtection="1">
      <alignment vertical="top" wrapText="1"/>
    </xf>
    <xf numFmtId="0" fontId="3" fillId="2" borderId="16" xfId="0" applyFont="1" applyFill="1" applyBorder="1" applyAlignment="1" applyProtection="1">
      <alignment vertical="center" textRotation="255"/>
    </xf>
    <xf numFmtId="0" fontId="3" fillId="2" borderId="18" xfId="0" applyFont="1" applyFill="1" applyBorder="1" applyAlignment="1" applyProtection="1">
      <alignment vertical="center" textRotation="255"/>
    </xf>
    <xf numFmtId="0" fontId="9" fillId="0" borderId="6"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16" xfId="0" applyFont="1" applyFill="1" applyBorder="1" applyAlignment="1" applyProtection="1">
      <alignment vertical="center"/>
    </xf>
    <xf numFmtId="0" fontId="3" fillId="3" borderId="78" xfId="0" applyFont="1" applyFill="1" applyBorder="1" applyAlignment="1" applyProtection="1">
      <alignment horizontal="center" vertical="distributed" wrapText="1"/>
    </xf>
    <xf numFmtId="0" fontId="6" fillId="0" borderId="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distributed" wrapText="1"/>
    </xf>
    <xf numFmtId="0" fontId="5" fillId="0" borderId="0" xfId="0" applyFont="1" applyFill="1" applyBorder="1" applyAlignment="1" applyProtection="1">
      <alignment horizontal="center" vertical="distributed" wrapText="1"/>
    </xf>
    <xf numFmtId="0" fontId="39" fillId="0" borderId="0" xfId="0" applyFont="1" applyFill="1" applyBorder="1" applyAlignment="1" applyProtection="1">
      <alignment horizontal="left" vertical="center"/>
    </xf>
    <xf numFmtId="49" fontId="7"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right" vertical="center" textRotation="255"/>
    </xf>
    <xf numFmtId="0" fontId="3" fillId="0" borderId="11" xfId="0" applyFont="1" applyBorder="1" applyAlignment="1" applyProtection="1">
      <alignment vertical="center"/>
    </xf>
    <xf numFmtId="0" fontId="15" fillId="0" borderId="0" xfId="0" applyFont="1" applyBorder="1" applyAlignment="1" applyProtection="1">
      <alignment vertical="center"/>
    </xf>
    <xf numFmtId="0" fontId="5" fillId="0" borderId="0" xfId="0" applyFont="1" applyBorder="1" applyAlignment="1" applyProtection="1">
      <alignment horizontal="right" vertical="center"/>
    </xf>
    <xf numFmtId="0" fontId="34" fillId="0" borderId="0" xfId="0" applyFont="1" applyBorder="1" applyProtection="1">
      <alignment vertical="center"/>
    </xf>
    <xf numFmtId="0" fontId="17" fillId="0" borderId="0" xfId="0" applyFont="1" applyFill="1" applyBorder="1" applyAlignment="1" applyProtection="1">
      <alignment horizontal="center" vertical="center"/>
    </xf>
    <xf numFmtId="0" fontId="4" fillId="0" borderId="0" xfId="0" applyFont="1" applyFill="1" applyBorder="1" applyAlignment="1" applyProtection="1"/>
    <xf numFmtId="0" fontId="4" fillId="0" borderId="0" xfId="0" applyFont="1" applyFill="1" applyBorder="1" applyAlignment="1" applyProtection="1">
      <alignment vertical="center" textRotation="255"/>
    </xf>
    <xf numFmtId="0" fontId="19" fillId="0" borderId="0" xfId="0" applyFont="1" applyFill="1" applyAlignment="1" applyProtection="1">
      <alignment vertical="center" wrapText="1"/>
    </xf>
    <xf numFmtId="0" fontId="17" fillId="0" borderId="0" xfId="0" applyNumberFormat="1"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0" xfId="0" applyFont="1" applyFill="1" applyAlignment="1" applyProtection="1">
      <alignment horizontal="left" vertical="center"/>
    </xf>
    <xf numFmtId="0" fontId="20" fillId="0" borderId="0" xfId="0" applyFont="1" applyFill="1" applyBorder="1" applyAlignment="1" applyProtection="1">
      <alignment horizontal="left" vertical="center" textRotation="255"/>
    </xf>
    <xf numFmtId="0" fontId="0" fillId="0" borderId="0" xfId="0" applyFont="1" applyFill="1" applyBorder="1" applyAlignment="1" applyProtection="1">
      <alignment horizontal="left" vertical="center"/>
    </xf>
    <xf numFmtId="0" fontId="17" fillId="0" borderId="0" xfId="0" applyFont="1" applyAlignment="1" applyProtection="1">
      <alignment horizontal="left" vertical="center"/>
    </xf>
    <xf numFmtId="0" fontId="10"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5" fillId="0" borderId="0" xfId="0" applyFont="1" applyBorder="1" applyAlignment="1" applyProtection="1">
      <alignment horizontal="distributed" vertical="center"/>
    </xf>
    <xf numFmtId="0" fontId="9"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4" fillId="0" borderId="81" xfId="0" applyFont="1" applyBorder="1" applyProtection="1">
      <alignment vertical="center"/>
    </xf>
    <xf numFmtId="0" fontId="5" fillId="0" borderId="81" xfId="0" applyFont="1" applyBorder="1" applyProtection="1">
      <alignment vertical="center"/>
    </xf>
    <xf numFmtId="0" fontId="5" fillId="0" borderId="81" xfId="0" applyFont="1" applyBorder="1" applyAlignment="1" applyProtection="1">
      <alignment horizontal="right" vertical="center"/>
    </xf>
    <xf numFmtId="0" fontId="5" fillId="0" borderId="81" xfId="0" applyFont="1" applyBorder="1" applyAlignment="1" applyProtection="1">
      <alignment horizontal="distributed" vertical="center"/>
    </xf>
    <xf numFmtId="0" fontId="5" fillId="0" borderId="81" xfId="0" applyFont="1" applyBorder="1" applyAlignment="1" applyProtection="1">
      <alignment vertical="center"/>
    </xf>
    <xf numFmtId="0" fontId="5" fillId="0" borderId="11" xfId="0" applyFont="1" applyBorder="1" applyProtection="1">
      <alignment vertical="center"/>
    </xf>
    <xf numFmtId="0" fontId="5" fillId="0" borderId="6" xfId="0" applyFont="1" applyBorder="1" applyProtection="1">
      <alignment vertical="center"/>
    </xf>
    <xf numFmtId="0" fontId="0" fillId="0" borderId="0" xfId="0" applyAlignment="1" applyProtection="1">
      <alignment vertical="center" shrinkToFit="1"/>
      <protection locked="0"/>
    </xf>
    <xf numFmtId="0" fontId="5" fillId="0" borderId="0" xfId="0" applyFont="1" applyBorder="1" applyAlignment="1" applyProtection="1">
      <alignment vertical="center" shrinkToFit="1"/>
      <protection locked="0"/>
    </xf>
    <xf numFmtId="0" fontId="3" fillId="0" borderId="19" xfId="0" applyFont="1" applyBorder="1" applyProtection="1">
      <alignment vertical="center"/>
    </xf>
    <xf numFmtId="0" fontId="3" fillId="0" borderId="0" xfId="0" applyFont="1" applyProtection="1">
      <alignment vertical="center"/>
      <protection locked="0"/>
    </xf>
    <xf numFmtId="0" fontId="5" fillId="0" borderId="0" xfId="0" applyFont="1" applyBorder="1" applyAlignment="1" applyProtection="1"/>
    <xf numFmtId="49" fontId="7" fillId="0" borderId="83" xfId="0" applyNumberFormat="1" applyFont="1" applyBorder="1" applyAlignment="1" applyProtection="1">
      <alignment horizontal="distributed" vertical="center" justifyLastLine="1"/>
      <protection locked="0"/>
    </xf>
    <xf numFmtId="49" fontId="7" fillId="0" borderId="84" xfId="0" applyNumberFormat="1" applyFont="1" applyBorder="1" applyAlignment="1" applyProtection="1">
      <alignment horizontal="distributed" vertical="center" justifyLastLine="1"/>
      <protection locked="0"/>
    </xf>
    <xf numFmtId="49" fontId="7" fillId="0" borderId="85" xfId="0" applyNumberFormat="1" applyFont="1" applyBorder="1" applyAlignment="1" applyProtection="1">
      <alignment horizontal="distributed" vertical="center" justifyLastLine="1"/>
      <protection locked="0"/>
    </xf>
    <xf numFmtId="49" fontId="7" fillId="0" borderId="83" xfId="0" applyNumberFormat="1" applyFont="1" applyBorder="1" applyAlignment="1" applyProtection="1">
      <alignment vertical="center" justifyLastLine="1"/>
      <protection locked="0"/>
    </xf>
    <xf numFmtId="49" fontId="7" fillId="0" borderId="84" xfId="0" applyNumberFormat="1" applyFont="1" applyBorder="1" applyAlignment="1" applyProtection="1">
      <alignment vertical="center" justifyLastLine="1"/>
      <protection locked="0"/>
    </xf>
    <xf numFmtId="49" fontId="7" fillId="0" borderId="85" xfId="0" applyNumberFormat="1" applyFont="1" applyBorder="1" applyAlignment="1" applyProtection="1">
      <alignment vertical="center" justifyLastLine="1"/>
      <protection locked="0"/>
    </xf>
    <xf numFmtId="49" fontId="5" fillId="0" borderId="0" xfId="0" applyNumberFormat="1" applyFont="1" applyBorder="1" applyAlignment="1" applyProtection="1">
      <alignment horizontal="center" vertical="center"/>
    </xf>
    <xf numFmtId="49" fontId="10" fillId="0" borderId="0" xfId="0" applyNumberFormat="1" applyFont="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5" fillId="0" borderId="0" xfId="0" applyFont="1" applyBorder="1" applyAlignment="1" applyProtection="1">
      <alignment horizontal="center" vertical="center"/>
    </xf>
    <xf numFmtId="38" fontId="10" fillId="0" borderId="0" xfId="2" applyFont="1" applyFill="1" applyBorder="1" applyAlignment="1" applyProtection="1">
      <alignment horizontal="center" vertical="center" shrinkToFi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38" fontId="10" fillId="0" borderId="0" xfId="2" applyFont="1" applyFill="1" applyBorder="1" applyAlignment="1" applyProtection="1">
      <alignment vertical="center" shrinkToFit="1"/>
    </xf>
    <xf numFmtId="38" fontId="5"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3" fillId="2" borderId="1" xfId="0" applyFont="1" applyFill="1" applyBorder="1" applyAlignment="1" applyProtection="1">
      <alignment vertical="center" textRotation="255"/>
    </xf>
    <xf numFmtId="0" fontId="43" fillId="0" borderId="0" xfId="0" applyFont="1" applyAlignment="1" applyProtection="1">
      <alignment vertical="center"/>
    </xf>
    <xf numFmtId="0" fontId="14" fillId="0" borderId="0" xfId="0" applyFont="1" applyAlignment="1" applyProtection="1">
      <alignment vertical="center"/>
    </xf>
    <xf numFmtId="0" fontId="44" fillId="0" borderId="0" xfId="0" applyFont="1" applyBorder="1" applyAlignment="1" applyProtection="1">
      <alignment vertical="center"/>
    </xf>
    <xf numFmtId="49" fontId="8" fillId="0" borderId="0" xfId="0" applyNumberFormat="1" applyFont="1" applyAlignment="1" applyProtection="1">
      <alignment vertical="center"/>
    </xf>
    <xf numFmtId="0" fontId="9" fillId="0" borderId="90" xfId="0" applyFont="1" applyBorder="1" applyAlignment="1" applyProtection="1">
      <alignment vertical="center"/>
    </xf>
    <xf numFmtId="0" fontId="10" fillId="0" borderId="90" xfId="0" applyFont="1" applyBorder="1" applyAlignment="1" applyProtection="1">
      <alignment vertical="center"/>
    </xf>
    <xf numFmtId="0" fontId="3" fillId="0" borderId="91" xfId="0" applyFont="1" applyFill="1" applyBorder="1" applyAlignment="1" applyProtection="1">
      <alignment horizontal="right" vertical="center"/>
    </xf>
    <xf numFmtId="0" fontId="5" fillId="0" borderId="47" xfId="0" applyFont="1" applyFill="1" applyBorder="1" applyAlignment="1" applyProtection="1">
      <alignment vertical="center"/>
    </xf>
    <xf numFmtId="0" fontId="5" fillId="0" borderId="48" xfId="0" applyFont="1" applyFill="1" applyBorder="1" applyAlignment="1" applyProtection="1">
      <alignment vertical="center"/>
    </xf>
    <xf numFmtId="0" fontId="5" fillId="0" borderId="57" xfId="0" applyFont="1" applyFill="1" applyBorder="1" applyAlignment="1" applyProtection="1">
      <alignment vertical="center"/>
    </xf>
    <xf numFmtId="0" fontId="5" fillId="0" borderId="61" xfId="0" applyFont="1" applyFill="1" applyBorder="1" applyAlignment="1" applyProtection="1">
      <alignment vertical="center"/>
    </xf>
    <xf numFmtId="0" fontId="5" fillId="0" borderId="58" xfId="0" applyFont="1" applyFill="1" applyBorder="1" applyAlignment="1" applyProtection="1">
      <alignment vertical="center"/>
    </xf>
    <xf numFmtId="0" fontId="45" fillId="0" borderId="49" xfId="0" applyFont="1" applyFill="1" applyBorder="1" applyAlignment="1" applyProtection="1">
      <alignment vertical="center"/>
    </xf>
    <xf numFmtId="0" fontId="45" fillId="0" borderId="0" xfId="0" applyFont="1" applyFill="1" applyBorder="1" applyAlignment="1" applyProtection="1">
      <alignment vertical="center"/>
    </xf>
    <xf numFmtId="38" fontId="5" fillId="0" borderId="89" xfId="0" applyNumberFormat="1" applyFont="1" applyFill="1" applyBorder="1" applyAlignment="1" applyProtection="1">
      <alignment horizontal="right" vertical="center" shrinkToFit="1"/>
    </xf>
    <xf numFmtId="38" fontId="5" fillId="0" borderId="90" xfId="0" applyNumberFormat="1" applyFont="1" applyFill="1" applyBorder="1" applyAlignment="1" applyProtection="1">
      <alignment horizontal="right" vertical="center" shrinkToFit="1"/>
    </xf>
    <xf numFmtId="38" fontId="5" fillId="0" borderId="0" xfId="1" applyFont="1" applyFill="1" applyBorder="1" applyAlignment="1" applyProtection="1">
      <alignment horizontal="right" vertical="center" shrinkToFit="1"/>
    </xf>
    <xf numFmtId="38" fontId="5" fillId="0" borderId="0" xfId="0" applyNumberFormat="1" applyFont="1" applyFill="1" applyBorder="1" applyAlignment="1" applyProtection="1">
      <alignment horizontal="right" vertical="center" shrinkToFit="1"/>
    </xf>
    <xf numFmtId="0" fontId="36" fillId="0" borderId="0" xfId="0" applyFont="1" applyFill="1" applyBorder="1" applyAlignment="1" applyProtection="1">
      <alignment vertical="center" shrinkToFit="1"/>
    </xf>
    <xf numFmtId="0" fontId="5" fillId="0" borderId="0" xfId="0" applyFont="1" applyFill="1" applyBorder="1" applyAlignment="1" applyProtection="1">
      <alignment vertical="center" readingOrder="1"/>
    </xf>
    <xf numFmtId="38" fontId="5" fillId="0" borderId="0" xfId="0" applyNumberFormat="1" applyFont="1" applyFill="1" applyBorder="1" applyAlignment="1" applyProtection="1">
      <alignment horizontal="right" vertical="center" readingOrder="1"/>
    </xf>
    <xf numFmtId="0" fontId="5" fillId="0" borderId="0" xfId="0" applyFont="1" applyFill="1" applyBorder="1" applyAlignment="1" applyProtection="1">
      <alignment horizontal="right" vertical="center" readingOrder="1"/>
    </xf>
    <xf numFmtId="0" fontId="5" fillId="0" borderId="0" xfId="0" applyFont="1" applyAlignment="1" applyProtection="1">
      <alignment vertical="center"/>
    </xf>
    <xf numFmtId="0" fontId="47" fillId="0" borderId="0" xfId="0" applyFont="1" applyAlignment="1" applyProtection="1">
      <alignment vertical="center"/>
    </xf>
    <xf numFmtId="49" fontId="23" fillId="0" borderId="0" xfId="0" applyNumberFormat="1" applyFont="1" applyFill="1" applyAlignment="1" applyProtection="1">
      <alignment vertical="center"/>
    </xf>
    <xf numFmtId="49" fontId="24" fillId="0" borderId="0" xfId="0" applyNumberFormat="1" applyFont="1" applyFill="1" applyAlignment="1" applyProtection="1">
      <alignment vertical="center"/>
    </xf>
    <xf numFmtId="0" fontId="48" fillId="0" borderId="0" xfId="0" applyFont="1" applyFill="1" applyAlignment="1" applyProtection="1">
      <alignment vertical="center"/>
    </xf>
    <xf numFmtId="0" fontId="49" fillId="0" borderId="0" xfId="0" applyFont="1" applyFill="1" applyAlignment="1" applyProtection="1">
      <alignment vertical="center"/>
    </xf>
    <xf numFmtId="0" fontId="28" fillId="0" borderId="0" xfId="0" applyFont="1" applyFill="1" applyAlignment="1" applyProtection="1">
      <alignment vertical="center"/>
    </xf>
    <xf numFmtId="0" fontId="16" fillId="0" borderId="0" xfId="0" applyFont="1" applyFill="1" applyAlignment="1" applyProtection="1">
      <alignment vertical="center"/>
    </xf>
    <xf numFmtId="0" fontId="50" fillId="0" borderId="0" xfId="0" applyFont="1" applyFill="1" applyBorder="1" applyAlignment="1" applyProtection="1">
      <alignment vertical="center"/>
    </xf>
    <xf numFmtId="0" fontId="5" fillId="0" borderId="46" xfId="0" applyFont="1" applyFill="1" applyBorder="1" applyAlignment="1" applyProtection="1">
      <alignment vertical="center"/>
    </xf>
    <xf numFmtId="0" fontId="10" fillId="0" borderId="57" xfId="0" applyFont="1" applyBorder="1" applyAlignment="1" applyProtection="1">
      <alignment vertical="center"/>
    </xf>
    <xf numFmtId="0" fontId="10" fillId="0" borderId="61" xfId="0" applyFont="1" applyBorder="1" applyAlignment="1" applyProtection="1">
      <alignment vertical="center"/>
    </xf>
    <xf numFmtId="0" fontId="51" fillId="0" borderId="0" xfId="0" applyFont="1" applyAlignment="1" applyProtection="1">
      <alignment horizontal="left" vertical="center"/>
    </xf>
    <xf numFmtId="0" fontId="53" fillId="0" borderId="0" xfId="0" applyFont="1" applyAlignment="1" applyProtection="1">
      <alignment vertical="center"/>
    </xf>
    <xf numFmtId="0" fontId="51" fillId="0" borderId="0" xfId="0" applyFont="1" applyAlignment="1" applyProtection="1">
      <alignment vertical="center"/>
    </xf>
    <xf numFmtId="0" fontId="52"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indent="1" shrinkToFit="1"/>
    </xf>
    <xf numFmtId="0" fontId="52" fillId="0" borderId="0" xfId="0" applyFont="1" applyBorder="1" applyAlignment="1" applyProtection="1">
      <alignment horizontal="left" vertical="center" indent="1" shrinkToFit="1"/>
    </xf>
    <xf numFmtId="179" fontId="52" fillId="0" borderId="0" xfId="2" applyNumberFormat="1" applyFont="1" applyFill="1" applyBorder="1" applyAlignment="1" applyProtection="1">
      <alignment horizontal="right" vertical="center" shrinkToFit="1"/>
    </xf>
    <xf numFmtId="0" fontId="52" fillId="0" borderId="0" xfId="0" applyFont="1" applyBorder="1" applyAlignment="1" applyProtection="1">
      <alignment vertical="center" shrinkToFit="1"/>
    </xf>
    <xf numFmtId="179" fontId="52" fillId="0" borderId="0" xfId="1" applyNumberFormat="1" applyFont="1" applyFill="1" applyBorder="1" applyAlignment="1" applyProtection="1">
      <alignment horizontal="right" vertical="center" shrinkToFit="1"/>
    </xf>
    <xf numFmtId="179" fontId="52" fillId="0" borderId="0" xfId="0" applyNumberFormat="1" applyFont="1" applyBorder="1" applyAlignment="1" applyProtection="1">
      <alignment vertical="center" shrinkToFit="1"/>
    </xf>
    <xf numFmtId="0" fontId="56" fillId="0" borderId="0" xfId="0" applyFont="1" applyAlignment="1" applyProtection="1">
      <alignment vertical="center"/>
    </xf>
    <xf numFmtId="0" fontId="27" fillId="0" borderId="0" xfId="0" applyFont="1" applyFill="1" applyBorder="1" applyAlignment="1" applyProtection="1">
      <alignment vertical="center"/>
    </xf>
    <xf numFmtId="0" fontId="5" fillId="0" borderId="108" xfId="0" applyFont="1" applyFill="1" applyBorder="1" applyAlignment="1" applyProtection="1">
      <alignment vertical="center"/>
    </xf>
    <xf numFmtId="0" fontId="5" fillId="0" borderId="109" xfId="0" applyFont="1" applyFill="1" applyBorder="1" applyAlignment="1" applyProtection="1">
      <alignment vertical="center"/>
    </xf>
    <xf numFmtId="0" fontId="10" fillId="0" borderId="109" xfId="0" applyFont="1" applyBorder="1" applyAlignment="1" applyProtection="1">
      <alignment vertical="center"/>
    </xf>
    <xf numFmtId="0" fontId="10" fillId="0" borderId="110" xfId="0" applyFont="1" applyBorder="1" applyAlignment="1" applyProtection="1">
      <alignment vertical="center"/>
    </xf>
    <xf numFmtId="0" fontId="3" fillId="0" borderId="111" xfId="0" applyFont="1" applyFill="1" applyBorder="1" applyAlignment="1" applyProtection="1">
      <alignment vertical="center" shrinkToFit="1"/>
    </xf>
    <xf numFmtId="0" fontId="3" fillId="0" borderId="109" xfId="0" applyFont="1" applyFill="1" applyBorder="1" applyAlignment="1" applyProtection="1">
      <alignment vertical="center" shrinkToFit="1"/>
    </xf>
    <xf numFmtId="0" fontId="10" fillId="0" borderId="115" xfId="0" applyFont="1" applyBorder="1" applyAlignment="1" applyProtection="1">
      <alignment vertical="center"/>
    </xf>
    <xf numFmtId="0" fontId="10" fillId="0" borderId="47" xfId="0" applyFont="1" applyBorder="1" applyAlignment="1" applyProtection="1">
      <alignment vertical="center"/>
    </xf>
    <xf numFmtId="0" fontId="10" fillId="0" borderId="48" xfId="0" applyFont="1" applyBorder="1" applyAlignment="1" applyProtection="1">
      <alignment vertical="center"/>
    </xf>
    <xf numFmtId="0" fontId="5" fillId="0" borderId="60" xfId="0" applyFont="1" applyFill="1" applyBorder="1" applyAlignment="1" applyProtection="1">
      <alignment vertical="center"/>
    </xf>
    <xf numFmtId="0" fontId="5" fillId="0" borderId="112" xfId="0" applyFont="1" applyFill="1" applyBorder="1" applyAlignment="1" applyProtection="1">
      <alignment vertical="center"/>
    </xf>
    <xf numFmtId="0" fontId="5" fillId="0" borderId="113" xfId="0" applyFont="1" applyFill="1" applyBorder="1" applyAlignment="1" applyProtection="1">
      <alignment vertical="center"/>
    </xf>
    <xf numFmtId="0" fontId="10" fillId="0" borderId="113" xfId="0" applyFont="1" applyBorder="1" applyAlignment="1" applyProtection="1">
      <alignment vertical="center"/>
    </xf>
    <xf numFmtId="0" fontId="3" fillId="0" borderId="113" xfId="0" applyFont="1" applyFill="1" applyBorder="1" applyAlignment="1" applyProtection="1">
      <alignment vertical="center" shrinkToFit="1"/>
    </xf>
    <xf numFmtId="0" fontId="10" fillId="0" borderId="114" xfId="0" applyFont="1" applyBorder="1" applyAlignment="1" applyProtection="1">
      <alignment vertical="center"/>
    </xf>
    <xf numFmtId="0" fontId="10" fillId="0" borderId="117" xfId="0" applyFont="1" applyBorder="1" applyAlignment="1" applyProtection="1">
      <alignment vertical="center"/>
    </xf>
    <xf numFmtId="0" fontId="5" fillId="0" borderId="102" xfId="0" applyFont="1" applyFill="1" applyBorder="1" applyAlignment="1" applyProtection="1">
      <alignment vertical="center"/>
    </xf>
    <xf numFmtId="0" fontId="5" fillId="0" borderId="101" xfId="0" applyFont="1" applyFill="1" applyBorder="1" applyAlignment="1" applyProtection="1">
      <alignment vertical="center"/>
    </xf>
    <xf numFmtId="0" fontId="3" fillId="0" borderId="101" xfId="0" applyFont="1" applyFill="1" applyBorder="1" applyAlignment="1" applyProtection="1">
      <alignment vertical="center" shrinkToFit="1"/>
    </xf>
    <xf numFmtId="0" fontId="10" fillId="0" borderId="101" xfId="0" applyFont="1" applyBorder="1" applyAlignment="1" applyProtection="1">
      <alignment vertical="center"/>
    </xf>
    <xf numFmtId="0" fontId="4" fillId="0" borderId="14" xfId="0" applyFont="1" applyBorder="1" applyAlignment="1" applyProtection="1">
      <alignment vertical="center"/>
      <protection locked="0"/>
    </xf>
    <xf numFmtId="0" fontId="5" fillId="0" borderId="19" xfId="0" applyFont="1" applyBorder="1" applyAlignment="1" applyProtection="1">
      <alignment vertical="center"/>
    </xf>
    <xf numFmtId="0" fontId="5" fillId="0" borderId="11" xfId="0" applyFont="1" applyBorder="1" applyAlignment="1" applyProtection="1">
      <alignment vertical="center"/>
      <protection locked="0"/>
    </xf>
    <xf numFmtId="0" fontId="5" fillId="0" borderId="19" xfId="0" applyFont="1" applyBorder="1" applyAlignment="1" applyProtection="1">
      <alignment horizontal="center" vertical="center"/>
    </xf>
    <xf numFmtId="0" fontId="10" fillId="0" borderId="11" xfId="0" applyFont="1" applyBorder="1" applyAlignment="1" applyProtection="1">
      <alignment vertical="center"/>
      <protection locked="0"/>
    </xf>
    <xf numFmtId="0" fontId="5" fillId="0" borderId="0" xfId="0" applyFont="1" applyFill="1" applyAlignment="1" applyProtection="1">
      <alignment vertical="center"/>
      <protection locked="0"/>
    </xf>
    <xf numFmtId="0" fontId="5" fillId="0" borderId="19" xfId="0" applyFont="1" applyFill="1" applyBorder="1" applyAlignment="1" applyProtection="1">
      <alignment vertical="center"/>
    </xf>
    <xf numFmtId="0" fontId="5" fillId="0" borderId="0" xfId="0" applyFont="1" applyFill="1" applyBorder="1" applyAlignment="1" applyProtection="1">
      <alignment vertical="center"/>
      <protection locked="0"/>
    </xf>
    <xf numFmtId="38" fontId="4" fillId="0" borderId="16" xfId="0" applyNumberFormat="1" applyFont="1" applyFill="1" applyBorder="1" applyAlignment="1" applyProtection="1">
      <alignment vertical="center" shrinkToFit="1"/>
    </xf>
    <xf numFmtId="0" fontId="4" fillId="0" borderId="6" xfId="0" applyFont="1" applyBorder="1" applyAlignment="1" applyProtection="1">
      <alignment vertical="center"/>
      <protection locked="0"/>
    </xf>
    <xf numFmtId="0" fontId="36" fillId="0" borderId="0" xfId="0" applyFont="1" applyFill="1" applyBorder="1" applyAlignment="1" applyProtection="1">
      <alignment vertical="center"/>
    </xf>
    <xf numFmtId="0" fontId="5" fillId="0" borderId="6" xfId="0" applyFont="1" applyBorder="1" applyAlignment="1" applyProtection="1">
      <alignment vertical="center"/>
      <protection locked="0"/>
    </xf>
    <xf numFmtId="49" fontId="8" fillId="0" borderId="0" xfId="0" applyNumberFormat="1" applyFont="1" applyAlignment="1" applyProtection="1">
      <alignment horizontal="center"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10"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38" fontId="36" fillId="0" borderId="0" xfId="2" applyFont="1" applyFill="1" applyBorder="1" applyAlignment="1" applyProtection="1">
      <alignment horizontal="center" vertical="center" shrinkToFit="1"/>
    </xf>
    <xf numFmtId="38" fontId="36" fillId="0" borderId="16" xfId="2" applyFont="1" applyFill="1" applyBorder="1" applyAlignment="1" applyProtection="1">
      <alignment horizontal="center" vertical="center" shrinkToFit="1"/>
    </xf>
    <xf numFmtId="0" fontId="35"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35" fillId="0" borderId="13" xfId="0" applyFont="1" applyFill="1" applyBorder="1" applyAlignment="1" applyProtection="1">
      <alignment vertical="center"/>
    </xf>
    <xf numFmtId="0" fontId="17" fillId="0" borderId="0" xfId="0" applyFont="1" applyFill="1" applyBorder="1" applyAlignment="1" applyProtection="1">
      <alignment vertical="center"/>
    </xf>
    <xf numFmtId="0" fontId="5" fillId="0" borderId="16" xfId="0" applyFont="1" applyFill="1" applyBorder="1" applyAlignment="1" applyProtection="1">
      <alignment vertical="center" wrapText="1"/>
    </xf>
    <xf numFmtId="0" fontId="5" fillId="2" borderId="20"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25" xfId="0" applyFont="1" applyFill="1" applyBorder="1" applyAlignment="1" applyProtection="1">
      <alignment horizontal="center" vertical="center" textRotation="255"/>
    </xf>
    <xf numFmtId="0" fontId="3" fillId="3" borderId="30"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6" xfId="0" applyFont="1" applyBorder="1" applyAlignment="1" applyProtection="1">
      <alignment horizontal="center" vertical="center"/>
    </xf>
    <xf numFmtId="0" fontId="5" fillId="2" borderId="31" xfId="0" applyFont="1" applyFill="1" applyBorder="1" applyAlignment="1" applyProtection="1">
      <alignment horizontal="center" vertical="distributed" wrapText="1"/>
    </xf>
    <xf numFmtId="0" fontId="5" fillId="2" borderId="4" xfId="0" applyFont="1" applyFill="1" applyBorder="1" applyAlignment="1" applyProtection="1">
      <alignment horizontal="center" vertical="distributed" wrapText="1"/>
    </xf>
    <xf numFmtId="0" fontId="5" fillId="2" borderId="33" xfId="0" applyFont="1" applyFill="1" applyBorder="1" applyAlignment="1" applyProtection="1">
      <alignment horizontal="center" vertical="distributed" wrapText="1"/>
    </xf>
    <xf numFmtId="0" fontId="5" fillId="3" borderId="42" xfId="0" applyFont="1" applyFill="1" applyBorder="1" applyAlignment="1" applyProtection="1">
      <alignment horizontal="center" vertical="distributed"/>
    </xf>
    <xf numFmtId="0" fontId="5" fillId="3" borderId="43" xfId="0" applyFont="1" applyFill="1" applyBorder="1" applyAlignment="1" applyProtection="1">
      <alignment horizontal="center" vertical="distributed"/>
    </xf>
    <xf numFmtId="0" fontId="5" fillId="3" borderId="45" xfId="0" applyFont="1" applyFill="1" applyBorder="1" applyAlignment="1" applyProtection="1">
      <alignment horizontal="center" vertical="distributed"/>
    </xf>
    <xf numFmtId="0" fontId="3" fillId="2" borderId="31"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38" fontId="9" fillId="3" borderId="40" xfId="1" applyFont="1" applyFill="1" applyBorder="1" applyAlignment="1" applyProtection="1">
      <alignment horizontal="right" vertical="distributed" wrapText="1"/>
    </xf>
    <xf numFmtId="38" fontId="9" fillId="3" borderId="39" xfId="1" applyFont="1" applyFill="1" applyBorder="1" applyAlignment="1" applyProtection="1">
      <alignment horizontal="right" vertical="distributed" wrapText="1"/>
    </xf>
    <xf numFmtId="0" fontId="6" fillId="3" borderId="42" xfId="0" applyFont="1" applyFill="1" applyBorder="1" applyAlignment="1" applyProtection="1">
      <alignment horizontal="center" vertical="center" shrinkToFit="1"/>
    </xf>
    <xf numFmtId="0" fontId="6" fillId="3" borderId="43" xfId="0" applyFont="1" applyFill="1" applyBorder="1" applyAlignment="1" applyProtection="1">
      <alignment horizontal="center" vertical="center" shrinkToFit="1"/>
    </xf>
    <xf numFmtId="0" fontId="6" fillId="3" borderId="44" xfId="0" applyFont="1" applyFill="1" applyBorder="1" applyAlignment="1" applyProtection="1">
      <alignment horizontal="center" vertical="center" shrinkToFit="1"/>
    </xf>
    <xf numFmtId="0" fontId="6" fillId="3" borderId="42"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shrinkToFit="1"/>
    </xf>
    <xf numFmtId="38" fontId="9" fillId="0" borderId="29" xfId="1" applyFont="1" applyBorder="1" applyAlignment="1" applyProtection="1">
      <alignment horizontal="right" vertical="center"/>
    </xf>
    <xf numFmtId="38" fontId="9" fillId="0" borderId="9" xfId="1" applyFont="1" applyBorder="1" applyAlignment="1" applyProtection="1">
      <alignment horizontal="right" vertical="center"/>
    </xf>
    <xf numFmtId="38" fontId="9" fillId="0" borderId="5" xfId="1" applyFont="1" applyBorder="1" applyAlignment="1" applyProtection="1">
      <alignment horizontal="right" vertical="center"/>
    </xf>
    <xf numFmtId="38" fontId="9" fillId="0" borderId="16" xfId="1" applyFont="1" applyBorder="1" applyAlignment="1" applyProtection="1">
      <alignment horizontal="right" vertical="center"/>
    </xf>
    <xf numFmtId="38" fontId="9" fillId="3" borderId="29" xfId="1" applyFont="1" applyFill="1" applyBorder="1" applyAlignment="1" applyProtection="1">
      <alignment horizontal="right" vertical="center"/>
    </xf>
    <xf numFmtId="38" fontId="9" fillId="3" borderId="9" xfId="1" applyFont="1" applyFill="1" applyBorder="1" applyAlignment="1" applyProtection="1">
      <alignment horizontal="right" vertical="center"/>
    </xf>
    <xf numFmtId="38" fontId="9" fillId="3" borderId="5" xfId="1" applyFont="1" applyFill="1" applyBorder="1" applyAlignment="1" applyProtection="1">
      <alignment horizontal="right" vertical="center"/>
    </xf>
    <xf numFmtId="38" fontId="9" fillId="3" borderId="16" xfId="1" applyFont="1" applyFill="1" applyBorder="1" applyAlignment="1" applyProtection="1">
      <alignment horizontal="right" vertical="center"/>
    </xf>
    <xf numFmtId="0" fontId="5" fillId="0" borderId="0" xfId="0" applyFont="1" applyBorder="1" applyAlignment="1" applyProtection="1">
      <alignment horizontal="left" vertical="center"/>
    </xf>
    <xf numFmtId="0" fontId="5" fillId="0" borderId="11" xfId="0" applyFont="1" applyBorder="1" applyAlignment="1" applyProtection="1">
      <alignment horizontal="left" vertical="center"/>
    </xf>
    <xf numFmtId="0" fontId="11" fillId="0" borderId="19"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11" fillId="0" borderId="19"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7" xfId="0" applyFont="1" applyBorder="1" applyAlignment="1" applyProtection="1">
      <alignment horizontal="center" vertical="center"/>
    </xf>
    <xf numFmtId="0" fontId="0" fillId="0" borderId="0" xfId="0" applyAlignment="1" applyProtection="1">
      <alignment horizontal="center" vertical="center"/>
    </xf>
    <xf numFmtId="0" fontId="0" fillId="0" borderId="7" xfId="0" applyBorder="1" applyAlignment="1" applyProtection="1">
      <alignment horizontal="center" vertical="center"/>
    </xf>
    <xf numFmtId="0" fontId="3" fillId="0" borderId="0" xfId="0" applyFont="1" applyAlignment="1" applyProtection="1">
      <alignment horizontal="center" vertical="center" shrinkToFit="1"/>
      <protection locked="0"/>
    </xf>
    <xf numFmtId="0" fontId="5" fillId="0" borderId="0" xfId="0" applyFont="1" applyBorder="1" applyAlignment="1" applyProtection="1">
      <alignment vertical="center" wrapText="1"/>
      <protection locked="0"/>
    </xf>
    <xf numFmtId="0" fontId="0" fillId="0" borderId="0" xfId="0" applyAlignment="1" applyProtection="1">
      <alignment vertical="center" wrapText="1"/>
      <protection locked="0"/>
    </xf>
    <xf numFmtId="49" fontId="5" fillId="0" borderId="19"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7" xfId="0" applyNumberFormat="1" applyFont="1" applyFill="1" applyBorder="1" applyAlignment="1" applyProtection="1">
      <alignment horizontal="right" vertical="center" shrinkToFit="1"/>
      <protection locked="0"/>
    </xf>
    <xf numFmtId="49" fontId="5" fillId="0" borderId="0" xfId="0" applyNumberFormat="1" applyFont="1" applyFill="1" applyBorder="1" applyAlignment="1" applyProtection="1">
      <alignment horizontal="right" vertical="center" shrinkToFit="1"/>
      <protection locked="0"/>
    </xf>
    <xf numFmtId="0" fontId="5" fillId="0" borderId="31" xfId="0" applyNumberFormat="1" applyFont="1" applyBorder="1" applyAlignment="1" applyProtection="1">
      <alignment horizontal="center" vertical="center" shrinkToFit="1"/>
    </xf>
    <xf numFmtId="0" fontId="5" fillId="0" borderId="4" xfId="0" applyNumberFormat="1" applyFont="1" applyBorder="1" applyAlignment="1" applyProtection="1">
      <alignment horizontal="center" vertical="center" shrinkToFit="1"/>
    </xf>
    <xf numFmtId="0" fontId="5" fillId="0" borderId="32" xfId="0" applyNumberFormat="1" applyFont="1" applyBorder="1" applyAlignment="1" applyProtection="1">
      <alignment horizontal="center" vertical="center" shrinkToFit="1"/>
    </xf>
    <xf numFmtId="0" fontId="14" fillId="0" borderId="76" xfId="0" applyNumberFormat="1" applyFont="1" applyBorder="1" applyAlignment="1" applyProtection="1">
      <alignment horizontal="center" vertical="center"/>
    </xf>
    <xf numFmtId="0" fontId="14" fillId="0" borderId="86" xfId="0" applyNumberFormat="1" applyFont="1" applyBorder="1" applyAlignment="1" applyProtection="1">
      <alignment horizontal="center" vertical="center"/>
    </xf>
    <xf numFmtId="0" fontId="14" fillId="0" borderId="73" xfId="0" applyNumberFormat="1" applyFont="1" applyBorder="1" applyAlignment="1" applyProtection="1">
      <alignment horizontal="center" vertical="center"/>
    </xf>
    <xf numFmtId="0" fontId="3" fillId="2" borderId="33" xfId="0" applyFont="1" applyFill="1" applyBorder="1" applyAlignment="1" applyProtection="1">
      <alignment horizontal="center" vertical="center"/>
    </xf>
    <xf numFmtId="0" fontId="8" fillId="0" borderId="0" xfId="0" applyFont="1" applyBorder="1" applyAlignment="1" applyProtection="1">
      <alignment horizontal="distributed"/>
    </xf>
    <xf numFmtId="0" fontId="3"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2" borderId="36"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41" fillId="0" borderId="29" xfId="0" applyFont="1" applyBorder="1" applyAlignment="1" applyProtection="1">
      <alignment horizontal="left" vertical="center" shrinkToFit="1"/>
      <protection locked="0"/>
    </xf>
    <xf numFmtId="0" fontId="41" fillId="0" borderId="9" xfId="0" applyFont="1" applyBorder="1" applyAlignment="1" applyProtection="1">
      <alignment horizontal="left" vertical="center" shrinkToFit="1"/>
      <protection locked="0"/>
    </xf>
    <xf numFmtId="0" fontId="41" fillId="0" borderId="10" xfId="0" applyFont="1" applyBorder="1" applyAlignment="1" applyProtection="1">
      <alignment horizontal="left" vertical="center" shrinkToFit="1"/>
      <protection locked="0"/>
    </xf>
    <xf numFmtId="0" fontId="3" fillId="2" borderId="82" xfId="0" applyFont="1" applyFill="1" applyBorder="1" applyAlignment="1" applyProtection="1">
      <alignment horizontal="center" vertical="center"/>
    </xf>
    <xf numFmtId="176" fontId="14" fillId="0" borderId="82" xfId="0" applyNumberFormat="1" applyFont="1" applyBorder="1" applyAlignment="1" applyProtection="1">
      <alignment horizontal="center" vertical="center"/>
    </xf>
    <xf numFmtId="0" fontId="3" fillId="2" borderId="36"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49" fontId="9" fillId="0" borderId="29" xfId="0" applyNumberFormat="1" applyFont="1" applyBorder="1" applyAlignment="1" applyProtection="1">
      <alignment horizontal="center" vertical="center" shrinkToFit="1"/>
      <protection locked="0"/>
    </xf>
    <xf numFmtId="49" fontId="9" fillId="0" borderId="9"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15"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xf>
    <xf numFmtId="0" fontId="4" fillId="2" borderId="20" xfId="0" applyFont="1" applyFill="1" applyBorder="1" applyAlignment="1" applyProtection="1">
      <alignment horizontal="center" vertical="center" textRotation="255" shrinkToFit="1"/>
    </xf>
    <xf numFmtId="0" fontId="4" fillId="2" borderId="23" xfId="0" applyFont="1" applyFill="1" applyBorder="1" applyAlignment="1" applyProtection="1">
      <alignment horizontal="center" vertical="center" textRotation="255" shrinkToFit="1"/>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14" fillId="0" borderId="21" xfId="0" applyNumberFormat="1" applyFont="1" applyBorder="1" applyAlignment="1" applyProtection="1">
      <alignment horizontal="center" vertical="center"/>
    </xf>
    <xf numFmtId="176" fontId="14" fillId="0" borderId="2" xfId="0" applyNumberFormat="1" applyFont="1" applyBorder="1" applyAlignment="1" applyProtection="1">
      <alignment horizontal="center" vertical="center"/>
    </xf>
    <xf numFmtId="0" fontId="3" fillId="2" borderId="2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9" xfId="0" applyFont="1" applyFill="1" applyBorder="1" applyAlignment="1" applyProtection="1">
      <alignment horizontal="center" vertical="distributed" textRotation="255" wrapText="1"/>
    </xf>
    <xf numFmtId="0" fontId="3" fillId="2" borderId="1" xfId="0" applyFont="1" applyFill="1" applyBorder="1" applyAlignment="1" applyProtection="1">
      <alignment horizontal="center" vertical="distributed" textRotation="255"/>
    </xf>
    <xf numFmtId="0" fontId="3" fillId="2" borderId="19" xfId="0" applyFont="1" applyFill="1" applyBorder="1" applyAlignment="1" applyProtection="1">
      <alignment horizontal="center" vertical="distributed" textRotation="255"/>
    </xf>
    <xf numFmtId="0" fontId="3" fillId="0" borderId="0"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38" fontId="9" fillId="0" borderId="29" xfId="1" applyFont="1" applyFill="1" applyBorder="1" applyAlignment="1" applyProtection="1">
      <alignment horizontal="right" vertical="center"/>
    </xf>
    <xf numFmtId="38" fontId="9" fillId="0" borderId="9" xfId="1" applyFont="1" applyFill="1" applyBorder="1" applyAlignment="1" applyProtection="1">
      <alignment horizontal="right" vertical="center"/>
    </xf>
    <xf numFmtId="38" fontId="9" fillId="0" borderId="7" xfId="1" applyFont="1" applyFill="1" applyBorder="1" applyAlignment="1" applyProtection="1">
      <alignment horizontal="right" vertical="center"/>
    </xf>
    <xf numFmtId="38" fontId="9" fillId="0" borderId="0" xfId="1" applyFont="1" applyFill="1" applyBorder="1" applyAlignment="1" applyProtection="1">
      <alignment horizontal="right"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49" fontId="10" fillId="0" borderId="29"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3" fillId="2" borderId="29" xfId="0" applyNumberFormat="1"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30"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0" fontId="9" fillId="0" borderId="29"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3" fillId="2" borderId="88" xfId="0" applyFont="1" applyFill="1" applyBorder="1" applyAlignment="1" applyProtection="1">
      <alignment horizontal="center" vertical="center"/>
    </xf>
    <xf numFmtId="0" fontId="3" fillId="0" borderId="29"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38" fontId="5" fillId="0" borderId="3" xfId="0" applyNumberFormat="1"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3" fillId="3" borderId="3"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3" fillId="0" borderId="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xf>
    <xf numFmtId="0" fontId="3" fillId="2" borderId="20" xfId="0" applyFont="1" applyFill="1" applyBorder="1" applyAlignment="1" applyProtection="1">
      <alignment horizontal="center" vertical="center" textRotation="255"/>
    </xf>
    <xf numFmtId="0" fontId="3" fillId="2" borderId="23" xfId="0" applyFont="1" applyFill="1" applyBorder="1" applyAlignment="1" applyProtection="1">
      <alignment horizontal="center" vertical="center" textRotation="255"/>
    </xf>
    <xf numFmtId="0" fontId="3" fillId="2" borderId="25" xfId="0" applyFont="1" applyFill="1" applyBorder="1" applyAlignment="1" applyProtection="1">
      <alignment horizontal="center" vertical="center" textRotation="255"/>
    </xf>
    <xf numFmtId="38" fontId="9" fillId="3" borderId="40" xfId="0" applyNumberFormat="1" applyFont="1" applyFill="1" applyBorder="1" applyAlignment="1" applyProtection="1">
      <alignment horizontal="right" vertical="distributed" wrapText="1"/>
    </xf>
    <xf numFmtId="0" fontId="9" fillId="3" borderId="39" xfId="0" applyFont="1" applyFill="1" applyBorder="1" applyAlignment="1" applyProtection="1">
      <alignment horizontal="right" vertical="distributed" wrapText="1"/>
    </xf>
    <xf numFmtId="0" fontId="5" fillId="2" borderId="32" xfId="0" applyFont="1" applyFill="1" applyBorder="1" applyAlignment="1" applyProtection="1">
      <alignment horizontal="center" vertical="distributed" wrapText="1"/>
    </xf>
    <xf numFmtId="38" fontId="9" fillId="3" borderId="40" xfId="1" applyFont="1" applyFill="1" applyBorder="1" applyAlignment="1" applyProtection="1">
      <alignment horizontal="right" vertical="center"/>
    </xf>
    <xf numFmtId="38" fontId="9" fillId="3" borderId="39" xfId="1" applyFont="1" applyFill="1" applyBorder="1" applyAlignment="1" applyProtection="1">
      <alignment horizontal="right" vertical="center"/>
    </xf>
    <xf numFmtId="0" fontId="5" fillId="2" borderId="35" xfId="0" applyFont="1" applyFill="1" applyBorder="1" applyAlignment="1" applyProtection="1">
      <alignment horizontal="center" vertical="center"/>
    </xf>
    <xf numFmtId="0" fontId="7" fillId="0" borderId="36"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30"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7" fillId="0" borderId="74"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15" xfId="0" applyFont="1" applyBorder="1" applyAlignment="1" applyProtection="1">
      <alignment horizontal="left" vertical="center"/>
    </xf>
    <xf numFmtId="0" fontId="7" fillId="0" borderId="75"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76" xfId="0" applyFont="1" applyBorder="1" applyAlignment="1" applyProtection="1">
      <alignment horizontal="left" vertical="center"/>
    </xf>
    <xf numFmtId="0" fontId="7" fillId="0" borderId="77"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17" xfId="0" applyFont="1" applyBorder="1" applyAlignment="1" applyProtection="1">
      <alignment horizontal="left" vertical="center"/>
    </xf>
    <xf numFmtId="0" fontId="3" fillId="0" borderId="24"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72" xfId="0" applyFont="1" applyBorder="1" applyAlignment="1" applyProtection="1">
      <alignment horizontal="center" vertical="center"/>
    </xf>
    <xf numFmtId="0" fontId="3" fillId="0" borderId="17" xfId="0" applyFont="1" applyBorder="1" applyAlignment="1" applyProtection="1">
      <alignment horizontal="center" vertical="center"/>
    </xf>
    <xf numFmtId="177" fontId="5" fillId="0" borderId="71" xfId="0" applyNumberFormat="1" applyFont="1" applyFill="1" applyBorder="1" applyAlignment="1" applyProtection="1">
      <alignment horizontal="center" vertical="center" shrinkToFit="1"/>
    </xf>
    <xf numFmtId="177" fontId="5" fillId="0" borderId="3" xfId="0" applyNumberFormat="1" applyFont="1" applyFill="1" applyBorder="1" applyAlignment="1" applyProtection="1">
      <alignment horizontal="center" vertical="center" shrinkToFit="1"/>
    </xf>
    <xf numFmtId="0" fontId="3" fillId="0" borderId="3" xfId="0" applyFont="1" applyBorder="1" applyAlignment="1" applyProtection="1">
      <alignment horizontal="center" vertical="center"/>
    </xf>
    <xf numFmtId="177" fontId="5" fillId="0" borderId="3" xfId="0" applyNumberFormat="1" applyFont="1" applyBorder="1" applyAlignment="1" applyProtection="1">
      <alignment horizontal="center" vertical="center" shrinkToFit="1"/>
    </xf>
    <xf numFmtId="177" fontId="5" fillId="0" borderId="36" xfId="0" applyNumberFormat="1" applyFont="1" applyFill="1" applyBorder="1" applyAlignment="1" applyProtection="1">
      <alignment horizontal="center" vertical="center" shrinkToFit="1"/>
    </xf>
    <xf numFmtId="177" fontId="5" fillId="0" borderId="9" xfId="0" applyNumberFormat="1" applyFont="1" applyFill="1" applyBorder="1" applyAlignment="1" applyProtection="1">
      <alignment horizontal="center" vertical="center" shrinkToFit="1"/>
    </xf>
    <xf numFmtId="177" fontId="5" fillId="0" borderId="28" xfId="0" applyNumberFormat="1" applyFont="1" applyFill="1" applyBorder="1" applyAlignment="1" applyProtection="1">
      <alignment horizontal="center" vertical="center" shrinkToFit="1"/>
    </xf>
    <xf numFmtId="177" fontId="5" fillId="0" borderId="16" xfId="0" applyNumberFormat="1" applyFont="1" applyFill="1" applyBorder="1" applyAlignment="1" applyProtection="1">
      <alignment horizontal="center" vertical="center" shrinkToFit="1"/>
    </xf>
    <xf numFmtId="0" fontId="3" fillId="0" borderId="9" xfId="0" applyFont="1" applyBorder="1" applyAlignment="1" applyProtection="1">
      <alignment horizontal="center" vertical="center"/>
    </xf>
    <xf numFmtId="0" fontId="3" fillId="0" borderId="16" xfId="0" applyFont="1" applyBorder="1" applyAlignment="1" applyProtection="1">
      <alignment horizontal="center" vertical="center"/>
    </xf>
    <xf numFmtId="177" fontId="5" fillId="0" borderId="9" xfId="0" applyNumberFormat="1" applyFont="1" applyBorder="1" applyAlignment="1" applyProtection="1">
      <alignment horizontal="center" vertical="center" shrinkToFit="1"/>
    </xf>
    <xf numFmtId="177" fontId="5" fillId="0" borderId="16" xfId="0" applyNumberFormat="1" applyFont="1" applyBorder="1" applyAlignment="1" applyProtection="1">
      <alignment horizontal="center" vertical="center" shrinkToFit="1"/>
    </xf>
    <xf numFmtId="0" fontId="3" fillId="0" borderId="30" xfId="0" applyFont="1" applyBorder="1" applyAlignment="1" applyProtection="1">
      <alignment horizontal="center" vertical="center"/>
    </xf>
    <xf numFmtId="0" fontId="3" fillId="0" borderId="18" xfId="0" applyFont="1" applyBorder="1" applyAlignment="1" applyProtection="1">
      <alignment horizontal="center" vertical="center"/>
    </xf>
    <xf numFmtId="49" fontId="8" fillId="0" borderId="0" xfId="0" applyNumberFormat="1" applyFont="1" applyAlignment="1" applyProtection="1">
      <alignment horizontal="center" vertical="center"/>
    </xf>
    <xf numFmtId="0" fontId="3" fillId="0" borderId="2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58" fillId="0" borderId="26" xfId="0" applyFont="1" applyFill="1" applyBorder="1" applyAlignment="1" applyProtection="1">
      <alignment horizontal="center" vertical="center" shrinkToFit="1"/>
      <protection locked="0"/>
    </xf>
    <xf numFmtId="0" fontId="58" fillId="0" borderId="13" xfId="0" applyFont="1" applyFill="1" applyBorder="1" applyAlignment="1" applyProtection="1">
      <alignment horizontal="center" vertical="center" shrinkToFit="1"/>
      <protection locked="0"/>
    </xf>
    <xf numFmtId="0" fontId="58" fillId="0" borderId="14" xfId="0" applyFont="1" applyFill="1" applyBorder="1" applyAlignment="1" applyProtection="1">
      <alignment horizontal="center" vertical="center" shrinkToFit="1"/>
      <protection locked="0"/>
    </xf>
    <xf numFmtId="0" fontId="58" fillId="0" borderId="28"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center" vertical="center" shrinkToFit="1"/>
      <protection locked="0"/>
    </xf>
    <xf numFmtId="0" fontId="58" fillId="0" borderId="6"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59" fillId="0" borderId="88" xfId="0" applyFont="1" applyFill="1" applyBorder="1" applyAlignment="1" applyProtection="1">
      <alignment horizontal="center" vertical="center" shrinkToFit="1"/>
      <protection locked="0"/>
    </xf>
    <xf numFmtId="0" fontId="59" fillId="0" borderId="4" xfId="0" applyFont="1" applyFill="1" applyBorder="1" applyAlignment="1" applyProtection="1">
      <alignment horizontal="center" vertical="center" shrinkToFit="1"/>
      <protection locked="0"/>
    </xf>
    <xf numFmtId="0" fontId="59" fillId="0" borderId="33"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5" fillId="0" borderId="26"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0" fillId="0" borderId="28" xfId="0" applyFill="1" applyBorder="1" applyAlignment="1" applyProtection="1">
      <alignment vertical="center"/>
    </xf>
    <xf numFmtId="0" fontId="0" fillId="0" borderId="16" xfId="0" applyFill="1" applyBorder="1" applyAlignment="1" applyProtection="1">
      <alignment vertical="center"/>
    </xf>
    <xf numFmtId="0" fontId="0" fillId="0" borderId="6" xfId="0" applyFill="1" applyBorder="1" applyAlignment="1" applyProtection="1">
      <alignment vertical="center"/>
    </xf>
    <xf numFmtId="0" fontId="3" fillId="0" borderId="1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58" fillId="0" borderId="19" xfId="0" applyFont="1" applyFill="1" applyBorder="1" applyAlignment="1" applyProtection="1">
      <alignment horizontal="center" vertical="center" shrinkToFit="1"/>
      <protection locked="0"/>
    </xf>
    <xf numFmtId="0" fontId="58" fillId="0" borderId="0" xfId="0" applyFont="1" applyFill="1" applyBorder="1" applyAlignment="1" applyProtection="1">
      <alignment horizontal="center" vertical="center" shrinkToFit="1"/>
      <protection locked="0"/>
    </xf>
    <xf numFmtId="0" fontId="58" fillId="0" borderId="11" xfId="0" applyFont="1"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6" xfId="0" applyFill="1" applyBorder="1" applyAlignment="1" applyProtection="1">
      <alignment horizontal="center" vertical="center"/>
    </xf>
    <xf numFmtId="0" fontId="60" fillId="0" borderId="13" xfId="0" applyFont="1" applyFill="1" applyBorder="1" applyAlignment="1" applyProtection="1">
      <alignment horizontal="center" vertical="center" shrinkToFit="1"/>
      <protection locked="0"/>
    </xf>
    <xf numFmtId="0" fontId="60" fillId="0" borderId="14" xfId="0" applyFont="1" applyFill="1" applyBorder="1" applyAlignment="1" applyProtection="1">
      <alignment horizontal="center" vertical="center" shrinkToFit="1"/>
      <protection locked="0"/>
    </xf>
    <xf numFmtId="0" fontId="60" fillId="0" borderId="28" xfId="0" applyFont="1" applyFill="1" applyBorder="1" applyAlignment="1" applyProtection="1">
      <alignment horizontal="center" vertical="center" shrinkToFit="1"/>
      <protection locked="0"/>
    </xf>
    <xf numFmtId="0" fontId="60" fillId="0" borderId="16" xfId="0" applyFont="1" applyFill="1" applyBorder="1" applyAlignment="1" applyProtection="1">
      <alignment horizontal="center" vertical="center" shrinkToFit="1"/>
      <protection locked="0"/>
    </xf>
    <xf numFmtId="0" fontId="60" fillId="0" borderId="6" xfId="0" applyFont="1" applyFill="1" applyBorder="1" applyAlignment="1" applyProtection="1">
      <alignment horizontal="center" vertical="center" shrinkToFit="1"/>
      <protection locked="0"/>
    </xf>
    <xf numFmtId="38" fontId="57" fillId="0" borderId="26" xfId="1" applyNumberFormat="1" applyFont="1" applyFill="1" applyBorder="1" applyAlignment="1" applyProtection="1">
      <alignment horizontal="center" vertical="center" shrinkToFit="1"/>
      <protection locked="0"/>
    </xf>
    <xf numFmtId="38" fontId="57" fillId="0" borderId="13" xfId="1" applyNumberFormat="1" applyFont="1" applyFill="1" applyBorder="1" applyAlignment="1" applyProtection="1">
      <alignment horizontal="center" vertical="center" shrinkToFit="1"/>
      <protection locked="0"/>
    </xf>
    <xf numFmtId="38" fontId="57" fillId="0" borderId="28" xfId="1" applyNumberFormat="1" applyFont="1" applyFill="1" applyBorder="1" applyAlignment="1" applyProtection="1">
      <alignment horizontal="center" vertical="center" shrinkToFit="1"/>
      <protection locked="0"/>
    </xf>
    <xf numFmtId="38" fontId="57" fillId="0" borderId="16" xfId="1" applyNumberFormat="1" applyFont="1" applyFill="1" applyBorder="1" applyAlignment="1" applyProtection="1">
      <alignment horizontal="center" vertical="center" shrinkToFit="1"/>
      <protection locked="0"/>
    </xf>
    <xf numFmtId="0" fontId="10" fillId="0" borderId="13"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6" xfId="0" applyFont="1" applyBorder="1" applyAlignment="1" applyProtection="1">
      <alignment horizontal="left" vertical="center"/>
    </xf>
    <xf numFmtId="38" fontId="57" fillId="0" borderId="26" xfId="1" applyFont="1" applyFill="1" applyBorder="1" applyAlignment="1" applyProtection="1">
      <alignment horizontal="right" vertical="center"/>
    </xf>
    <xf numFmtId="38" fontId="57" fillId="0" borderId="13" xfId="1" applyFont="1" applyFill="1" applyBorder="1" applyAlignment="1" applyProtection="1">
      <alignment horizontal="right" vertical="center"/>
    </xf>
    <xf numFmtId="38" fontId="57" fillId="0" borderId="28" xfId="1" applyFont="1" applyFill="1" applyBorder="1" applyAlignment="1" applyProtection="1">
      <alignment horizontal="right" vertical="center"/>
    </xf>
    <xf numFmtId="38" fontId="57" fillId="0" borderId="16" xfId="1" applyFont="1" applyFill="1" applyBorder="1" applyAlignment="1" applyProtection="1">
      <alignment horizontal="righ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6" xfId="0" applyFont="1" applyBorder="1" applyAlignment="1" applyProtection="1">
      <alignment horizontal="center" vertical="center"/>
    </xf>
    <xf numFmtId="0" fontId="61" fillId="0" borderId="47" xfId="0" applyFont="1" applyFill="1" applyBorder="1" applyAlignment="1" applyProtection="1">
      <alignment horizontal="center" vertical="center" shrinkToFit="1"/>
    </xf>
    <xf numFmtId="0" fontId="61" fillId="0" borderId="57" xfId="0" applyFont="1" applyFill="1" applyBorder="1" applyAlignment="1" applyProtection="1">
      <alignment horizontal="center" vertical="center" shrinkToFit="1"/>
    </xf>
    <xf numFmtId="0" fontId="5" fillId="0" borderId="47"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62" fillId="0" borderId="47" xfId="0"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10" fillId="0" borderId="89" xfId="0" applyFont="1" applyFill="1" applyBorder="1" applyAlignment="1" applyProtection="1">
      <alignment horizontal="right" vertical="center"/>
    </xf>
    <xf numFmtId="0" fontId="10" fillId="0" borderId="90" xfId="0" applyFont="1" applyFill="1" applyBorder="1" applyAlignment="1" applyProtection="1">
      <alignment horizontal="right" vertical="center"/>
    </xf>
    <xf numFmtId="0" fontId="58" fillId="0" borderId="90" xfId="0" applyFont="1" applyFill="1" applyBorder="1" applyAlignment="1" applyProtection="1">
      <alignment horizontal="center" vertical="center" shrinkToFit="1"/>
      <protection locked="0"/>
    </xf>
    <xf numFmtId="0" fontId="9" fillId="0" borderId="90" xfId="0" applyFont="1" applyBorder="1" applyAlignment="1" applyProtection="1">
      <alignment horizontal="center" vertical="center"/>
    </xf>
    <xf numFmtId="0" fontId="5" fillId="0" borderId="46" xfId="0" applyFont="1" applyFill="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0" fillId="0" borderId="47"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5" fillId="0" borderId="60" xfId="0" applyFont="1" applyFill="1" applyBorder="1" applyAlignment="1" applyProtection="1">
      <alignment horizontal="center" vertical="center" shrinkToFit="1"/>
    </xf>
    <xf numFmtId="0" fontId="5" fillId="0" borderId="57" xfId="0" applyFont="1" applyFill="1" applyBorder="1" applyAlignment="1" applyProtection="1">
      <alignment horizontal="center" vertical="center" shrinkToFit="1"/>
    </xf>
    <xf numFmtId="0" fontId="0" fillId="0" borderId="57" xfId="0" applyBorder="1" applyAlignment="1" applyProtection="1">
      <alignment horizontal="center" vertical="center" shrinkToFit="1"/>
    </xf>
    <xf numFmtId="0" fontId="0" fillId="0" borderId="61" xfId="0" applyBorder="1" applyAlignment="1" applyProtection="1">
      <alignment horizontal="center" vertical="center" shrinkToFit="1"/>
    </xf>
    <xf numFmtId="0" fontId="62" fillId="0" borderId="57" xfId="0" applyFont="1" applyFill="1" applyBorder="1" applyAlignment="1" applyProtection="1">
      <alignment horizontal="center" vertical="center" shrinkToFit="1"/>
      <protection locked="0"/>
    </xf>
    <xf numFmtId="0" fontId="5" fillId="0" borderId="13" xfId="0" applyFont="1" applyFill="1" applyBorder="1" applyAlignment="1" applyProtection="1">
      <alignment vertical="center"/>
    </xf>
    <xf numFmtId="0" fontId="5" fillId="0" borderId="59" xfId="0" applyFont="1" applyFill="1" applyBorder="1" applyAlignment="1" applyProtection="1">
      <alignment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46" fillId="0" borderId="46" xfId="0" applyFont="1" applyFill="1" applyBorder="1" applyAlignment="1" applyProtection="1">
      <alignment horizontal="center" vertical="center"/>
    </xf>
    <xf numFmtId="0" fontId="46" fillId="0" borderId="47" xfId="0" applyFont="1" applyFill="1" applyBorder="1" applyAlignment="1" applyProtection="1">
      <alignment horizontal="center" vertical="center"/>
    </xf>
    <xf numFmtId="0" fontId="46" fillId="0" borderId="48" xfId="0" applyFont="1" applyFill="1" applyBorder="1" applyAlignment="1" applyProtection="1">
      <alignment horizontal="center" vertical="center"/>
    </xf>
    <xf numFmtId="0" fontId="46" fillId="0" borderId="50" xfId="0" applyFont="1" applyFill="1" applyBorder="1" applyAlignment="1" applyProtection="1">
      <alignment horizontal="center" vertical="center"/>
    </xf>
    <xf numFmtId="0" fontId="46" fillId="0" borderId="16" xfId="0" applyFont="1" applyFill="1" applyBorder="1" applyAlignment="1" applyProtection="1">
      <alignment horizontal="center" vertical="center"/>
    </xf>
    <xf numFmtId="0" fontId="46" fillId="0" borderId="51" xfId="0" applyFont="1" applyFill="1" applyBorder="1" applyAlignment="1" applyProtection="1">
      <alignment horizontal="center" vertical="center"/>
    </xf>
    <xf numFmtId="0" fontId="5" fillId="0" borderId="63" xfId="0" applyFont="1" applyFill="1" applyBorder="1" applyAlignment="1" applyProtection="1">
      <alignment horizontal="center" vertical="center" shrinkToFit="1"/>
    </xf>
    <xf numFmtId="0" fontId="5" fillId="0" borderId="53" xfId="0" applyFont="1" applyFill="1" applyBorder="1" applyAlignment="1" applyProtection="1">
      <alignment horizontal="center" vertical="center" shrinkToFit="1"/>
    </xf>
    <xf numFmtId="0" fontId="5" fillId="0" borderId="54" xfId="0" applyFont="1" applyFill="1" applyBorder="1" applyAlignment="1" applyProtection="1">
      <alignment horizontal="center" vertical="center" shrinkToFit="1"/>
    </xf>
    <xf numFmtId="0" fontId="5" fillId="0" borderId="52" xfId="0" applyFont="1" applyFill="1" applyBorder="1" applyAlignment="1" applyProtection="1">
      <alignment horizontal="center" vertical="center" shrinkToFit="1"/>
    </xf>
    <xf numFmtId="0" fontId="5" fillId="0" borderId="64" xfId="0" applyFont="1" applyFill="1" applyBorder="1" applyAlignment="1" applyProtection="1">
      <alignment horizontal="center" vertical="center" shrinkToFit="1"/>
    </xf>
    <xf numFmtId="0" fontId="5" fillId="0" borderId="56" xfId="0" applyFont="1" applyFill="1" applyBorder="1" applyAlignment="1" applyProtection="1">
      <alignment vertical="center"/>
    </xf>
    <xf numFmtId="0" fontId="5" fillId="0" borderId="92" xfId="0" applyFont="1" applyFill="1" applyBorder="1" applyAlignment="1" applyProtection="1">
      <alignment vertical="center"/>
    </xf>
    <xf numFmtId="0" fontId="36" fillId="0" borderId="55" xfId="0" applyFont="1" applyFill="1" applyBorder="1" applyAlignment="1" applyProtection="1">
      <alignment horizontal="center" vertical="center" shrinkToFit="1"/>
    </xf>
    <xf numFmtId="0" fontId="36" fillId="0" borderId="56" xfId="0" applyFont="1" applyFill="1" applyBorder="1" applyAlignment="1" applyProtection="1">
      <alignment horizontal="center" vertical="center" shrinkToFit="1"/>
    </xf>
    <xf numFmtId="0" fontId="62" fillId="0" borderId="56" xfId="0" applyFont="1" applyFill="1" applyBorder="1" applyAlignment="1" applyProtection="1">
      <alignment vertical="center" shrinkToFit="1"/>
      <protection locked="0"/>
    </xf>
    <xf numFmtId="0" fontId="5" fillId="0" borderId="93" xfId="0" applyFont="1" applyFill="1" applyBorder="1" applyAlignment="1" applyProtection="1">
      <alignment horizontal="center" vertical="center" shrinkToFit="1"/>
    </xf>
    <xf numFmtId="0" fontId="5" fillId="0" borderId="94" xfId="0" applyFont="1" applyFill="1" applyBorder="1" applyAlignment="1" applyProtection="1">
      <alignment horizontal="center" vertical="center" shrinkToFit="1"/>
    </xf>
    <xf numFmtId="0" fontId="0" fillId="0" borderId="94" xfId="0" applyBorder="1" applyAlignment="1" applyProtection="1">
      <alignment horizontal="center" vertical="center" shrinkToFit="1"/>
    </xf>
    <xf numFmtId="0" fontId="0" fillId="0" borderId="95" xfId="0" applyBorder="1" applyAlignment="1" applyProtection="1">
      <alignment horizontal="center" vertical="center" shrinkToFit="1"/>
    </xf>
    <xf numFmtId="0" fontId="62" fillId="0" borderId="13" xfId="0" applyFont="1" applyFill="1" applyBorder="1" applyAlignment="1" applyProtection="1">
      <alignment vertical="center" shrinkToFit="1"/>
      <protection locked="0"/>
    </xf>
    <xf numFmtId="0" fontId="5" fillId="0" borderId="55" xfId="0" applyFont="1" applyFill="1" applyBorder="1" applyAlignment="1" applyProtection="1">
      <alignment horizontal="center" vertical="center" shrinkToFit="1"/>
    </xf>
    <xf numFmtId="0" fontId="5" fillId="0" borderId="56" xfId="0" applyFont="1" applyFill="1" applyBorder="1" applyAlignment="1" applyProtection="1">
      <alignment horizontal="center" vertical="center" shrinkToFit="1"/>
    </xf>
    <xf numFmtId="0" fontId="0" fillId="0" borderId="56" xfId="0" applyBorder="1" applyAlignment="1" applyProtection="1">
      <alignment horizontal="center" vertical="center" shrinkToFit="1"/>
    </xf>
    <xf numFmtId="0" fontId="0" fillId="0" borderId="92" xfId="0" applyBorder="1" applyAlignment="1" applyProtection="1">
      <alignment horizontal="center" vertical="center" shrinkToFit="1"/>
    </xf>
    <xf numFmtId="0" fontId="5" fillId="0" borderId="6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38" fontId="62" fillId="0" borderId="58" xfId="2" applyFont="1" applyFill="1" applyBorder="1" applyAlignment="1" applyProtection="1">
      <alignment horizontal="right" vertical="center" shrinkToFit="1"/>
      <protection locked="0"/>
    </xf>
    <xf numFmtId="38" fontId="62" fillId="0" borderId="13" xfId="2" applyFont="1" applyFill="1" applyBorder="1" applyAlignment="1" applyProtection="1">
      <alignment horizontal="right" vertical="center" shrinkToFit="1"/>
      <protection locked="0"/>
    </xf>
    <xf numFmtId="0" fontId="5" fillId="0" borderId="96" xfId="0" applyFont="1" applyFill="1" applyBorder="1" applyAlignment="1" applyProtection="1">
      <alignment horizontal="center" vertical="center" shrinkToFit="1"/>
    </xf>
    <xf numFmtId="0" fontId="5" fillId="0" borderId="86" xfId="0" applyFont="1" applyFill="1" applyBorder="1" applyAlignment="1" applyProtection="1">
      <alignment horizontal="center" vertical="center" shrinkToFit="1"/>
    </xf>
    <xf numFmtId="38" fontId="62" fillId="0" borderId="97" xfId="1" applyFont="1" applyFill="1" applyBorder="1" applyAlignment="1" applyProtection="1">
      <alignment horizontal="right" vertical="center"/>
      <protection locked="0"/>
    </xf>
    <xf numFmtId="38" fontId="62" fillId="0" borderId="86" xfId="1" applyFont="1" applyFill="1" applyBorder="1" applyAlignment="1" applyProtection="1">
      <alignment horizontal="right" vertical="center"/>
      <protection locked="0"/>
    </xf>
    <xf numFmtId="38" fontId="5" fillId="0" borderId="86" xfId="1" applyFont="1" applyFill="1" applyBorder="1" applyAlignment="1" applyProtection="1">
      <alignment horizontal="center" vertical="center"/>
    </xf>
    <xf numFmtId="38" fontId="5" fillId="0" borderId="98" xfId="1" applyFont="1" applyFill="1" applyBorder="1" applyAlignment="1" applyProtection="1">
      <alignment horizontal="center" vertical="center"/>
    </xf>
    <xf numFmtId="38" fontId="62" fillId="0" borderId="96" xfId="2" applyFont="1" applyFill="1" applyBorder="1" applyAlignment="1" applyProtection="1">
      <alignment horizontal="right" vertical="center" shrinkToFit="1"/>
      <protection locked="0"/>
    </xf>
    <xf numFmtId="38" fontId="62" fillId="0" borderId="86" xfId="2" applyFont="1" applyFill="1" applyBorder="1" applyAlignment="1" applyProtection="1">
      <alignment horizontal="right" vertical="center" shrinkToFit="1"/>
      <protection locked="0"/>
    </xf>
    <xf numFmtId="0" fontId="5" fillId="0" borderId="86"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5" fillId="0" borderId="58"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38" fontId="62" fillId="0" borderId="26" xfId="1" applyFont="1" applyFill="1" applyBorder="1" applyAlignment="1" applyProtection="1">
      <alignment horizontal="right" vertical="center"/>
      <protection locked="0"/>
    </xf>
    <xf numFmtId="38" fontId="62" fillId="0" borderId="13" xfId="1" applyFont="1" applyFill="1" applyBorder="1" applyAlignment="1" applyProtection="1">
      <alignment horizontal="right" vertical="center"/>
      <protection locked="0"/>
    </xf>
    <xf numFmtId="38" fontId="5" fillId="0" borderId="13" xfId="1" applyFont="1" applyFill="1" applyBorder="1" applyAlignment="1" applyProtection="1">
      <alignment horizontal="center" vertical="center"/>
    </xf>
    <xf numFmtId="38" fontId="5" fillId="0" borderId="59" xfId="1" applyFont="1" applyFill="1" applyBorder="1" applyAlignment="1" applyProtection="1">
      <alignment horizontal="center" vertical="center"/>
    </xf>
    <xf numFmtId="0" fontId="5" fillId="0" borderId="61" xfId="0" applyFont="1" applyFill="1" applyBorder="1" applyAlignment="1" applyProtection="1">
      <alignment horizontal="center" vertical="center"/>
    </xf>
    <xf numFmtId="0" fontId="5" fillId="0" borderId="49"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38" fontId="62" fillId="0" borderId="19" xfId="1" applyFont="1" applyFill="1" applyBorder="1" applyAlignment="1" applyProtection="1">
      <alignment horizontal="right" vertical="center"/>
      <protection locked="0"/>
    </xf>
    <xf numFmtId="38" fontId="62" fillId="0" borderId="0" xfId="1" applyFont="1" applyFill="1" applyBorder="1" applyAlignment="1" applyProtection="1">
      <alignment horizontal="right" vertical="center"/>
      <protection locked="0"/>
    </xf>
    <xf numFmtId="38" fontId="5" fillId="0" borderId="0" xfId="1" applyFont="1" applyFill="1" applyBorder="1" applyAlignment="1" applyProtection="1">
      <alignment horizontal="center" vertical="center"/>
    </xf>
    <xf numFmtId="38" fontId="5" fillId="0" borderId="70" xfId="1" applyFont="1" applyFill="1" applyBorder="1" applyAlignment="1" applyProtection="1">
      <alignment horizontal="center" vertical="center"/>
    </xf>
    <xf numFmtId="38" fontId="62" fillId="0" borderId="66" xfId="2" applyFont="1" applyFill="1" applyBorder="1" applyAlignment="1" applyProtection="1">
      <alignment horizontal="right" vertical="center" shrinkToFit="1"/>
      <protection locked="0"/>
    </xf>
    <xf numFmtId="38" fontId="62" fillId="0" borderId="68" xfId="2" applyFont="1" applyFill="1" applyBorder="1" applyAlignment="1" applyProtection="1">
      <alignment horizontal="right" vertical="center" shrinkToFit="1"/>
      <protection locked="0"/>
    </xf>
    <xf numFmtId="0" fontId="5" fillId="0" borderId="14" xfId="0" applyFont="1" applyFill="1" applyBorder="1" applyAlignment="1" applyProtection="1">
      <alignment horizontal="center" vertical="center" shrinkToFit="1"/>
    </xf>
    <xf numFmtId="178" fontId="62" fillId="0" borderId="58" xfId="2" applyNumberFormat="1" applyFont="1" applyFill="1" applyBorder="1" applyAlignment="1" applyProtection="1">
      <alignment horizontal="right" vertical="center"/>
      <protection locked="0"/>
    </xf>
    <xf numFmtId="178" fontId="62" fillId="0" borderId="13" xfId="2" applyNumberFormat="1" applyFont="1" applyFill="1" applyBorder="1" applyAlignment="1" applyProtection="1">
      <alignment horizontal="right" vertical="center"/>
      <protection locked="0"/>
    </xf>
    <xf numFmtId="178" fontId="62" fillId="0" borderId="14" xfId="2" applyNumberFormat="1" applyFont="1" applyFill="1" applyBorder="1" applyAlignment="1" applyProtection="1">
      <alignment horizontal="right" vertical="center"/>
      <protection locked="0"/>
    </xf>
    <xf numFmtId="0" fontId="36" fillId="0" borderId="60" xfId="0" applyFont="1" applyFill="1" applyBorder="1" applyAlignment="1" applyProtection="1">
      <alignment horizontal="center" vertical="center" shrinkToFit="1"/>
    </xf>
    <xf numFmtId="0" fontId="36" fillId="0" borderId="57" xfId="0" applyFont="1" applyFill="1" applyBorder="1" applyAlignment="1" applyProtection="1">
      <alignment horizontal="center" vertical="center" shrinkToFit="1"/>
    </xf>
    <xf numFmtId="38" fontId="5" fillId="0" borderId="57" xfId="0" applyNumberFormat="1" applyFont="1" applyFill="1" applyBorder="1" applyAlignment="1" applyProtection="1">
      <alignment vertical="center" shrinkToFit="1"/>
    </xf>
    <xf numFmtId="0" fontId="38" fillId="0" borderId="46" xfId="0" applyFont="1" applyFill="1" applyBorder="1" applyAlignment="1" applyProtection="1">
      <alignment horizontal="center" vertical="center" wrapText="1"/>
    </xf>
    <xf numFmtId="0" fontId="38" fillId="0" borderId="47" xfId="0" applyFont="1" applyFill="1" applyBorder="1" applyAlignment="1" applyProtection="1">
      <alignment horizontal="center" vertical="center" wrapText="1"/>
    </xf>
    <xf numFmtId="0" fontId="38" fillId="0" borderId="79" xfId="0" applyFont="1" applyFill="1" applyBorder="1" applyAlignment="1" applyProtection="1">
      <alignment horizontal="center" vertical="center" wrapText="1"/>
    </xf>
    <xf numFmtId="0" fontId="38" fillId="0" borderId="50" xfId="0" applyFont="1" applyFill="1" applyBorder="1" applyAlignment="1" applyProtection="1">
      <alignment horizontal="center" vertical="center" wrapText="1"/>
    </xf>
    <xf numFmtId="0" fontId="38" fillId="0" borderId="16"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46" fillId="0" borderId="104" xfId="0" applyFont="1" applyFill="1" applyBorder="1" applyAlignment="1" applyProtection="1">
      <alignment horizontal="center" vertical="center"/>
    </xf>
    <xf numFmtId="0" fontId="46" fillId="0" borderId="28" xfId="0" applyFont="1" applyFill="1" applyBorder="1" applyAlignment="1" applyProtection="1">
      <alignment horizontal="center" vertical="center"/>
    </xf>
    <xf numFmtId="0" fontId="5" fillId="0" borderId="100" xfId="0" applyFont="1" applyFill="1" applyBorder="1" applyAlignment="1" applyProtection="1">
      <alignment horizontal="center" vertical="center"/>
    </xf>
    <xf numFmtId="0" fontId="5" fillId="0" borderId="101" xfId="0" applyFont="1" applyFill="1" applyBorder="1" applyAlignment="1" applyProtection="1">
      <alignment horizontal="center" vertical="center"/>
    </xf>
    <xf numFmtId="38" fontId="5" fillId="0" borderId="102" xfId="1" applyFont="1" applyFill="1" applyBorder="1" applyAlignment="1" applyProtection="1">
      <alignment horizontal="right" vertical="center"/>
    </xf>
    <xf numFmtId="38" fontId="5" fillId="0" borderId="101" xfId="1" applyFont="1" applyFill="1" applyBorder="1" applyAlignment="1" applyProtection="1">
      <alignment horizontal="right" vertical="center"/>
    </xf>
    <xf numFmtId="38" fontId="5" fillId="0" borderId="101" xfId="1" applyFont="1" applyFill="1" applyBorder="1" applyAlignment="1" applyProtection="1">
      <alignment horizontal="center" vertical="center"/>
    </xf>
    <xf numFmtId="38" fontId="5" fillId="0" borderId="103" xfId="1" applyFont="1" applyFill="1" applyBorder="1" applyAlignment="1" applyProtection="1">
      <alignment horizontal="center" vertical="center"/>
    </xf>
    <xf numFmtId="0" fontId="5" fillId="0" borderId="105" xfId="0" applyFont="1" applyFill="1" applyBorder="1" applyAlignment="1" applyProtection="1">
      <alignment horizontal="center" vertical="center" shrinkToFit="1"/>
    </xf>
    <xf numFmtId="178" fontId="62" fillId="0" borderId="96" xfId="2" applyNumberFormat="1" applyFont="1" applyFill="1" applyBorder="1" applyAlignment="1" applyProtection="1">
      <alignment horizontal="right" vertical="center"/>
      <protection locked="0"/>
    </xf>
    <xf numFmtId="178" fontId="62" fillId="0" borderId="86" xfId="2" applyNumberFormat="1" applyFont="1" applyFill="1" applyBorder="1" applyAlignment="1" applyProtection="1">
      <alignment horizontal="right" vertical="center"/>
      <protection locked="0"/>
    </xf>
    <xf numFmtId="178" fontId="62" fillId="0" borderId="105" xfId="2" applyNumberFormat="1" applyFont="1" applyFill="1" applyBorder="1" applyAlignment="1" applyProtection="1">
      <alignment horizontal="right" vertical="center"/>
      <protection locked="0"/>
    </xf>
    <xf numFmtId="38" fontId="62" fillId="0" borderId="97" xfId="2" applyFont="1" applyFill="1" applyBorder="1" applyAlignment="1" applyProtection="1">
      <alignment horizontal="right" vertical="center"/>
      <protection locked="0"/>
    </xf>
    <xf numFmtId="38" fontId="62" fillId="0" borderId="86" xfId="2" applyFont="1" applyFill="1" applyBorder="1" applyAlignment="1" applyProtection="1">
      <alignment horizontal="right" vertical="center"/>
      <protection locked="0"/>
    </xf>
    <xf numFmtId="38" fontId="5" fillId="0" borderId="86" xfId="2" applyFont="1" applyFill="1" applyBorder="1" applyAlignment="1" applyProtection="1">
      <alignment horizontal="center" vertical="center"/>
    </xf>
    <xf numFmtId="38" fontId="5" fillId="0" borderId="98" xfId="2" applyFont="1" applyFill="1" applyBorder="1" applyAlignment="1" applyProtection="1">
      <alignment horizontal="center" vertical="center"/>
    </xf>
    <xf numFmtId="38" fontId="62" fillId="0" borderId="26" xfId="2" applyFont="1" applyFill="1" applyBorder="1" applyAlignment="1" applyProtection="1">
      <alignment horizontal="right" vertical="center"/>
      <protection locked="0"/>
    </xf>
    <xf numFmtId="38" fontId="62" fillId="0" borderId="13" xfId="2" applyFont="1" applyFill="1" applyBorder="1" applyAlignment="1" applyProtection="1">
      <alignment horizontal="right" vertical="center"/>
      <protection locked="0"/>
    </xf>
    <xf numFmtId="38" fontId="5" fillId="0" borderId="13" xfId="2" applyFont="1" applyFill="1" applyBorder="1" applyAlignment="1" applyProtection="1">
      <alignment horizontal="center" vertical="center"/>
    </xf>
    <xf numFmtId="38" fontId="5" fillId="0" borderId="59" xfId="2" applyFont="1" applyFill="1" applyBorder="1" applyAlignment="1" applyProtection="1">
      <alignment horizontal="center" vertical="center"/>
    </xf>
    <xf numFmtId="0" fontId="62" fillId="0" borderId="96" xfId="0" applyFont="1" applyFill="1" applyBorder="1" applyAlignment="1" applyProtection="1">
      <alignment horizontal="center" vertical="center" shrinkToFit="1"/>
      <protection locked="0"/>
    </xf>
    <xf numFmtId="0" fontId="62" fillId="0" borderId="86" xfId="0" applyFont="1" applyFill="1" applyBorder="1" applyAlignment="1" applyProtection="1">
      <alignment horizontal="center" vertical="center" shrinkToFit="1"/>
      <protection locked="0"/>
    </xf>
    <xf numFmtId="0" fontId="62" fillId="0" borderId="105" xfId="0" applyFont="1" applyFill="1" applyBorder="1" applyAlignment="1" applyProtection="1">
      <alignment horizontal="center" vertical="center" shrinkToFit="1"/>
      <protection locked="0"/>
    </xf>
    <xf numFmtId="38" fontId="5" fillId="0" borderId="57" xfId="0" applyNumberFormat="1" applyFont="1" applyFill="1" applyBorder="1" applyAlignment="1" applyProtection="1">
      <alignment horizontal="right" vertical="center" shrinkToFit="1"/>
    </xf>
    <xf numFmtId="178" fontId="62" fillId="0" borderId="66" xfId="2" applyNumberFormat="1" applyFont="1" applyFill="1" applyBorder="1" applyAlignment="1" applyProtection="1">
      <alignment horizontal="right" vertical="center"/>
      <protection locked="0"/>
    </xf>
    <xf numFmtId="178" fontId="62" fillId="0" borderId="68" xfId="2" applyNumberFormat="1" applyFont="1" applyFill="1" applyBorder="1" applyAlignment="1" applyProtection="1">
      <alignment horizontal="right" vertical="center"/>
      <protection locked="0"/>
    </xf>
    <xf numFmtId="178" fontId="62" fillId="0" borderId="67" xfId="2" applyNumberFormat="1" applyFont="1" applyFill="1" applyBorder="1" applyAlignment="1" applyProtection="1">
      <alignment horizontal="right" vertical="center"/>
      <protection locked="0"/>
    </xf>
    <xf numFmtId="38" fontId="62" fillId="0" borderId="106" xfId="2" applyFont="1" applyFill="1" applyBorder="1" applyAlignment="1" applyProtection="1">
      <alignment horizontal="right" vertical="center"/>
      <protection locked="0"/>
    </xf>
    <xf numFmtId="38" fontId="62" fillId="0" borderId="68" xfId="2" applyFont="1" applyFill="1" applyBorder="1" applyAlignment="1" applyProtection="1">
      <alignment horizontal="right" vertical="center"/>
      <protection locked="0"/>
    </xf>
    <xf numFmtId="38" fontId="5" fillId="0" borderId="68" xfId="2" applyFont="1" applyFill="1" applyBorder="1" applyAlignment="1" applyProtection="1">
      <alignment horizontal="center" vertical="center"/>
    </xf>
    <xf numFmtId="38" fontId="5" fillId="0" borderId="99" xfId="2" applyFont="1" applyFill="1" applyBorder="1" applyAlignment="1" applyProtection="1">
      <alignment horizontal="center" vertical="center"/>
    </xf>
    <xf numFmtId="0" fontId="62" fillId="0" borderId="66" xfId="0" applyFont="1" applyFill="1" applyBorder="1" applyAlignment="1" applyProtection="1">
      <alignment horizontal="center" vertical="center" shrinkToFit="1"/>
      <protection locked="0"/>
    </xf>
    <xf numFmtId="0" fontId="62" fillId="0" borderId="68" xfId="0" applyFont="1" applyFill="1" applyBorder="1" applyAlignment="1" applyProtection="1">
      <alignment horizontal="center" vertical="center" shrinkToFit="1"/>
      <protection locked="0"/>
    </xf>
    <xf numFmtId="0" fontId="62" fillId="0" borderId="67" xfId="0" applyFont="1" applyFill="1" applyBorder="1" applyAlignment="1" applyProtection="1">
      <alignment horizontal="center" vertical="center" shrinkToFit="1"/>
      <protection locked="0"/>
    </xf>
    <xf numFmtId="38" fontId="62" fillId="0" borderId="106" xfId="1" applyFont="1" applyFill="1" applyBorder="1" applyAlignment="1" applyProtection="1">
      <alignment horizontal="right" vertical="center"/>
      <protection locked="0"/>
    </xf>
    <xf numFmtId="38" fontId="62" fillId="0" borderId="68" xfId="1" applyFont="1" applyFill="1" applyBorder="1" applyAlignment="1" applyProtection="1">
      <alignment horizontal="right" vertical="center"/>
      <protection locked="0"/>
    </xf>
    <xf numFmtId="38" fontId="5" fillId="0" borderId="68" xfId="1" applyFont="1" applyFill="1" applyBorder="1" applyAlignment="1" applyProtection="1">
      <alignment horizontal="center" vertical="center"/>
    </xf>
    <xf numFmtId="38" fontId="5" fillId="0" borderId="99" xfId="1"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0" applyFont="1" applyFill="1" applyAlignment="1" applyProtection="1">
      <alignment horizontal="center" vertical="center"/>
    </xf>
    <xf numFmtId="0" fontId="58" fillId="0" borderId="0" xfId="0" applyFont="1" applyFill="1" applyAlignment="1" applyProtection="1">
      <alignment horizontal="center" vertical="center" shrinkToFit="1"/>
      <protection locked="0"/>
    </xf>
    <xf numFmtId="0" fontId="5" fillId="0" borderId="107" xfId="0" applyFont="1" applyFill="1" applyBorder="1" applyAlignment="1" applyProtection="1">
      <alignment horizontal="center" vertical="center"/>
    </xf>
    <xf numFmtId="38" fontId="5" fillId="0" borderId="107" xfId="1" applyFont="1" applyFill="1" applyBorder="1" applyAlignment="1" applyProtection="1">
      <alignment horizontal="right" vertical="center" shrinkToFit="1"/>
    </xf>
    <xf numFmtId="38" fontId="5" fillId="0" borderId="89" xfId="1" applyFont="1" applyFill="1" applyBorder="1" applyAlignment="1" applyProtection="1">
      <alignment horizontal="right" vertical="center" shrinkToFit="1"/>
    </xf>
    <xf numFmtId="0" fontId="5" fillId="0" borderId="90" xfId="0" applyFont="1" applyFill="1" applyBorder="1" applyAlignment="1" applyProtection="1">
      <alignment horizontal="center" vertical="center" shrinkToFit="1"/>
    </xf>
    <xf numFmtId="0" fontId="5" fillId="0" borderId="91" xfId="0" applyFont="1" applyFill="1" applyBorder="1" applyAlignment="1" applyProtection="1">
      <alignment horizontal="center" vertical="center" shrinkToFit="1"/>
    </xf>
    <xf numFmtId="38" fontId="5" fillId="0" borderId="91" xfId="1" applyFont="1" applyFill="1" applyBorder="1" applyAlignment="1" applyProtection="1">
      <alignment horizontal="right" vertical="center" shrinkToFit="1"/>
    </xf>
    <xf numFmtId="0" fontId="5" fillId="0" borderId="90" xfId="0" applyFont="1" applyFill="1" applyBorder="1" applyAlignment="1" applyProtection="1">
      <alignment horizontal="center" vertical="center"/>
    </xf>
    <xf numFmtId="0" fontId="5" fillId="0" borderId="91"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80" xfId="0" applyFont="1" applyFill="1" applyBorder="1" applyAlignment="1" applyProtection="1">
      <alignment horizontal="center" vertical="center"/>
    </xf>
    <xf numFmtId="38" fontId="36" fillId="0" borderId="57" xfId="0" applyNumberFormat="1" applyFont="1" applyFill="1" applyBorder="1" applyAlignment="1" applyProtection="1">
      <alignment horizontal="center" vertical="center" shrinkToFit="1"/>
    </xf>
    <xf numFmtId="38" fontId="5" fillId="0" borderId="57" xfId="1" applyFont="1" applyFill="1" applyBorder="1" applyAlignment="1" applyProtection="1">
      <alignment horizontal="center" vertical="center"/>
    </xf>
    <xf numFmtId="38" fontId="5" fillId="0" borderId="61" xfId="1" applyFont="1" applyFill="1" applyBorder="1" applyAlignment="1" applyProtection="1">
      <alignment horizontal="center" vertical="center"/>
    </xf>
    <xf numFmtId="0" fontId="3" fillId="0" borderId="0" xfId="0" applyFont="1" applyFill="1" applyAlignment="1" applyProtection="1">
      <alignment horizontal="center" vertical="center"/>
    </xf>
    <xf numFmtId="49" fontId="63" fillId="0" borderId="0" xfId="0" applyNumberFormat="1" applyFont="1" applyFill="1" applyAlignment="1" applyProtection="1">
      <alignment horizontal="left" vertical="center" shrinkToFit="1"/>
      <protection locked="0"/>
    </xf>
    <xf numFmtId="0" fontId="60" fillId="0" borderId="0" xfId="0" applyFont="1" applyAlignment="1" applyProtection="1">
      <alignment horizontal="left" vertical="center" shrinkToFit="1"/>
      <protection locked="0"/>
    </xf>
    <xf numFmtId="0" fontId="10"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shrinkToFit="1"/>
    </xf>
    <xf numFmtId="0" fontId="10" fillId="0" borderId="0" xfId="0" applyFont="1" applyFill="1" applyAlignment="1" applyProtection="1">
      <alignment horizontal="left" vertical="center"/>
    </xf>
    <xf numFmtId="0" fontId="3" fillId="0" borderId="0"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60" xfId="0" applyFont="1" applyFill="1" applyBorder="1" applyAlignment="1" applyProtection="1">
      <alignment horizontal="center" vertical="center" wrapText="1"/>
    </xf>
    <xf numFmtId="0" fontId="5" fillId="0" borderId="57" xfId="0" applyFont="1" applyFill="1" applyBorder="1" applyAlignment="1" applyProtection="1">
      <alignment horizontal="center" vertical="center" wrapText="1"/>
    </xf>
    <xf numFmtId="0" fontId="5" fillId="0" borderId="80" xfId="0" applyFont="1" applyFill="1" applyBorder="1" applyAlignment="1" applyProtection="1">
      <alignment horizontal="center" vertical="center" wrapText="1"/>
    </xf>
    <xf numFmtId="0" fontId="5" fillId="0" borderId="104" xfId="0" applyFont="1" applyFill="1" applyBorder="1" applyAlignment="1" applyProtection="1">
      <alignment horizontal="center" vertical="center"/>
    </xf>
    <xf numFmtId="0" fontId="5" fillId="0" borderId="79" xfId="0" applyFont="1" applyFill="1" applyBorder="1" applyAlignment="1" applyProtection="1">
      <alignment horizontal="center" vertical="center"/>
    </xf>
    <xf numFmtId="38" fontId="31" fillId="0" borderId="109" xfId="1" applyFont="1" applyFill="1" applyBorder="1" applyAlignment="1" applyProtection="1">
      <alignment horizontal="right" vertical="center" shrinkToFit="1"/>
    </xf>
    <xf numFmtId="0" fontId="62" fillId="0" borderId="57" xfId="0" applyFont="1" applyFill="1" applyBorder="1" applyAlignment="1" applyProtection="1">
      <alignment horizontal="center" vertical="center"/>
    </xf>
    <xf numFmtId="0" fontId="5" fillId="0" borderId="112" xfId="0" applyFont="1" applyFill="1" applyBorder="1" applyAlignment="1" applyProtection="1">
      <alignment horizontal="center" vertical="center"/>
    </xf>
    <xf numFmtId="0" fontId="5" fillId="0" borderId="113" xfId="0" applyFont="1" applyFill="1" applyBorder="1" applyAlignment="1" applyProtection="1">
      <alignment horizontal="center" vertical="center"/>
    </xf>
    <xf numFmtId="0" fontId="5" fillId="0" borderId="116" xfId="0" applyFont="1" applyFill="1" applyBorder="1" applyAlignment="1" applyProtection="1">
      <alignment horizontal="center" vertical="center"/>
    </xf>
    <xf numFmtId="38" fontId="31" fillId="0" borderId="113" xfId="1" applyFont="1" applyFill="1" applyBorder="1" applyAlignment="1" applyProtection="1">
      <alignment horizontal="right" vertical="center" shrinkToFit="1"/>
    </xf>
    <xf numFmtId="0" fontId="5" fillId="0" borderId="102" xfId="0" applyFont="1" applyFill="1" applyBorder="1" applyAlignment="1" applyProtection="1">
      <alignment horizontal="center" vertical="center"/>
    </xf>
    <xf numFmtId="38" fontId="5" fillId="0" borderId="101" xfId="2" applyNumberFormat="1" applyFont="1" applyFill="1" applyBorder="1" applyAlignment="1" applyProtection="1">
      <alignment horizontal="right" vertical="center" shrinkToFit="1"/>
    </xf>
    <xf numFmtId="0" fontId="62" fillId="0" borderId="47"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63" fillId="0" borderId="47" xfId="0" applyFont="1" applyFill="1" applyBorder="1" applyAlignment="1" applyProtection="1">
      <alignment horizontal="center" vertical="center"/>
    </xf>
    <xf numFmtId="0" fontId="63" fillId="0" borderId="57" xfId="0" applyFont="1" applyFill="1" applyBorder="1" applyAlignment="1" applyProtection="1">
      <alignment horizontal="center" vertical="center"/>
    </xf>
    <xf numFmtId="0" fontId="5" fillId="0" borderId="48" xfId="0" applyFont="1" applyFill="1" applyBorder="1" applyAlignment="1" applyProtection="1">
      <alignment horizontal="center" vertical="center" wrapText="1"/>
    </xf>
    <xf numFmtId="0" fontId="5" fillId="0" borderId="6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38" fontId="5" fillId="0" borderId="0" xfId="2" applyNumberFormat="1"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38" fontId="5" fillId="0" borderId="0" xfId="1" applyFont="1" applyFill="1" applyBorder="1" applyAlignment="1" applyProtection="1">
      <alignment horizontal="center" vertical="center" shrinkToFit="1"/>
    </xf>
    <xf numFmtId="38" fontId="5" fillId="0" borderId="0" xfId="2" applyFont="1" applyFill="1" applyBorder="1" applyAlignment="1" applyProtection="1">
      <alignment horizontal="center" vertical="center" shrinkToFit="1"/>
    </xf>
    <xf numFmtId="38" fontId="36" fillId="0" borderId="0" xfId="1"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wrapText="1"/>
    </xf>
    <xf numFmtId="38" fontId="5" fillId="0" borderId="0" xfId="0" applyNumberFormat="1" applyFont="1" applyFill="1" applyBorder="1" applyAlignment="1" applyProtection="1">
      <alignment horizontal="center" vertical="center"/>
    </xf>
    <xf numFmtId="38" fontId="36" fillId="0" borderId="0" xfId="2" applyNumberFormat="1" applyFont="1" applyFill="1" applyBorder="1" applyAlignment="1" applyProtection="1">
      <alignment horizontal="right" vertical="center" shrinkToFit="1"/>
    </xf>
    <xf numFmtId="0" fontId="36" fillId="0" borderId="26" xfId="0" applyFont="1" applyFill="1" applyBorder="1" applyAlignment="1" applyProtection="1">
      <alignment horizontal="center" vertical="center"/>
    </xf>
    <xf numFmtId="0" fontId="36" fillId="0" borderId="13"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38" fontId="36" fillId="0" borderId="0" xfId="2" applyFont="1" applyFill="1" applyBorder="1" applyAlignment="1" applyProtection="1">
      <alignment horizontal="center" vertical="center" shrinkToFit="1"/>
    </xf>
    <xf numFmtId="38" fontId="36" fillId="0" borderId="0" xfId="2" applyNumberFormat="1" applyFont="1" applyFill="1" applyBorder="1" applyAlignment="1" applyProtection="1">
      <alignment horizontal="center" vertical="center" shrinkToFit="1"/>
    </xf>
    <xf numFmtId="38" fontId="36" fillId="0" borderId="28" xfId="2" applyFont="1" applyFill="1" applyBorder="1" applyAlignment="1" applyProtection="1">
      <alignment horizontal="center" vertical="center" shrinkToFit="1"/>
    </xf>
    <xf numFmtId="38" fontId="36" fillId="0" borderId="16" xfId="2" applyFont="1" applyFill="1" applyBorder="1" applyAlignment="1" applyProtection="1">
      <alignment horizontal="center" vertical="center" shrinkToFit="1"/>
    </xf>
    <xf numFmtId="38" fontId="36" fillId="0" borderId="6" xfId="2" applyFont="1" applyFill="1" applyBorder="1" applyAlignment="1" applyProtection="1">
      <alignment horizontal="center" vertical="center" shrinkToFit="1"/>
    </xf>
  </cellXfs>
  <cellStyles count="3">
    <cellStyle name="桁区切り" xfId="1" builtinId="6"/>
    <cellStyle name="桁区切り 2" xfId="2" xr:uid="{00000000-0005-0000-0000-000001000000}"/>
    <cellStyle name="標準" xfId="0" builtinId="0"/>
  </cellStyles>
  <dxfs count="46">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9" defaultPivotStyle="PivotStyleLight16"/>
  <colors>
    <mruColors>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19050</xdr:colOff>
      <xdr:row>48</xdr:row>
      <xdr:rowOff>38100</xdr:rowOff>
    </xdr:from>
    <xdr:to>
      <xdr:col>28</xdr:col>
      <xdr:colOff>114299</xdr:colOff>
      <xdr:row>54</xdr:row>
      <xdr:rowOff>257175</xdr:rowOff>
    </xdr:to>
    <xdr:sp macro="" textlink="">
      <xdr:nvSpPr>
        <xdr:cNvPr id="2069" name="Oval 21">
          <a:extLst>
            <a:ext uri="{FF2B5EF4-FFF2-40B4-BE49-F238E27FC236}">
              <a16:creationId xmlns:a16="http://schemas.microsoft.com/office/drawing/2014/main" id="{00000000-0008-0000-0000-000015080000}"/>
            </a:ext>
          </a:extLst>
        </xdr:cNvPr>
        <xdr:cNvSpPr>
          <a:spLocks noChangeArrowheads="1"/>
        </xdr:cNvSpPr>
      </xdr:nvSpPr>
      <xdr:spPr bwMode="auto">
        <a:xfrm>
          <a:off x="5495925" y="9382125"/>
          <a:ext cx="1428749" cy="1381125"/>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57"/>
  <sheetViews>
    <sheetView showZeros="0" tabSelected="1" zoomScaleNormal="100" zoomScaleSheetLayoutView="100" workbookViewId="0">
      <selection activeCell="E3" sqref="E3:H4"/>
    </sheetView>
  </sheetViews>
  <sheetFormatPr defaultColWidth="3.25" defaultRowHeight="17.25" customHeight="1"/>
  <cols>
    <col min="1" max="23" width="3.125" style="1" customWidth="1"/>
    <col min="24" max="29" width="3.5" style="1" customWidth="1"/>
    <col min="30" max="30" width="3.125" style="1" customWidth="1"/>
    <col min="31" max="16384" width="3.25" style="1"/>
  </cols>
  <sheetData>
    <row r="1" spans="1:31" ht="24" customHeight="1">
      <c r="B1" s="9"/>
      <c r="C1" s="9"/>
      <c r="D1" s="10"/>
      <c r="E1" s="9"/>
      <c r="F1" s="117"/>
      <c r="G1" s="118"/>
      <c r="H1" s="10"/>
      <c r="J1" s="341" t="s">
        <v>45</v>
      </c>
      <c r="K1" s="341"/>
      <c r="L1" s="341"/>
      <c r="M1" s="341"/>
      <c r="N1" s="341"/>
      <c r="O1" s="341"/>
      <c r="P1" s="341"/>
      <c r="Q1" s="341"/>
      <c r="R1" s="341"/>
      <c r="S1" s="341"/>
      <c r="T1" s="341"/>
      <c r="U1" s="341"/>
      <c r="V1" s="32"/>
      <c r="W1" s="119"/>
      <c r="X1" s="120"/>
      <c r="Y1" s="121"/>
      <c r="Z1" s="10"/>
      <c r="AA1" s="11"/>
      <c r="AB1" s="11"/>
      <c r="AC1" s="12"/>
    </row>
    <row r="2" spans="1:31" ht="7.5" customHeight="1">
      <c r="F2" s="13"/>
      <c r="G2" s="13"/>
      <c r="H2" s="13"/>
      <c r="I2" s="13"/>
      <c r="J2" s="13"/>
      <c r="K2" s="13"/>
      <c r="L2" s="13"/>
      <c r="M2" s="14"/>
      <c r="W2" s="122"/>
    </row>
    <row r="3" spans="1:31" ht="15" customHeight="1">
      <c r="B3" s="371" t="s">
        <v>175</v>
      </c>
      <c r="C3" s="373" t="s">
        <v>5</v>
      </c>
      <c r="D3" s="373"/>
      <c r="E3" s="375">
        <f>報酬支給額証明書!I4</f>
        <v>0</v>
      </c>
      <c r="F3" s="375"/>
      <c r="G3" s="375"/>
      <c r="H3" s="375"/>
      <c r="I3" s="377" t="s">
        <v>8</v>
      </c>
      <c r="J3" s="306" t="s">
        <v>46</v>
      </c>
      <c r="K3" s="308"/>
      <c r="L3" s="334">
        <f>報酬支給額証明書!W4</f>
        <v>0</v>
      </c>
      <c r="M3" s="335"/>
      <c r="N3" s="335"/>
      <c r="O3" s="335"/>
      <c r="P3" s="335"/>
      <c r="Q3" s="335"/>
      <c r="R3" s="335"/>
      <c r="S3" s="335"/>
      <c r="T3" s="336"/>
      <c r="U3" s="307" t="s">
        <v>47</v>
      </c>
      <c r="V3" s="307"/>
      <c r="W3" s="307"/>
      <c r="X3" s="307"/>
      <c r="Y3" s="307"/>
      <c r="Z3" s="307"/>
      <c r="AA3" s="307"/>
      <c r="AB3" s="307"/>
      <c r="AC3" s="340"/>
    </row>
    <row r="4" spans="1:31" ht="10.5" customHeight="1">
      <c r="B4" s="372"/>
      <c r="C4" s="374"/>
      <c r="D4" s="374"/>
      <c r="E4" s="376"/>
      <c r="F4" s="376"/>
      <c r="G4" s="376"/>
      <c r="H4" s="376"/>
      <c r="I4" s="378"/>
      <c r="J4" s="379" t="s">
        <v>10</v>
      </c>
      <c r="K4" s="378"/>
      <c r="L4" s="337">
        <f>報酬支給額証明書!W5</f>
        <v>0</v>
      </c>
      <c r="M4" s="338"/>
      <c r="N4" s="338"/>
      <c r="O4" s="338"/>
      <c r="P4" s="338"/>
      <c r="Q4" s="338"/>
      <c r="R4" s="338"/>
      <c r="S4" s="338"/>
      <c r="T4" s="339"/>
      <c r="U4" s="344" t="s">
        <v>92</v>
      </c>
      <c r="V4" s="344"/>
      <c r="W4" s="344"/>
      <c r="X4" s="344"/>
      <c r="Y4" s="342" t="s">
        <v>1</v>
      </c>
      <c r="Z4" s="343"/>
      <c r="AA4" s="342" t="s">
        <v>2</v>
      </c>
      <c r="AB4" s="343"/>
      <c r="AC4" s="370" t="s">
        <v>93</v>
      </c>
    </row>
    <row r="5" spans="1:31" ht="24.75" customHeight="1">
      <c r="B5" s="372"/>
      <c r="C5" s="352" t="s">
        <v>6</v>
      </c>
      <c r="D5" s="352"/>
      <c r="E5" s="353">
        <f>報酬支給額証明書!I6</f>
        <v>0</v>
      </c>
      <c r="F5" s="353"/>
      <c r="G5" s="353"/>
      <c r="H5" s="353"/>
      <c r="I5" s="378"/>
      <c r="J5" s="379"/>
      <c r="K5" s="378"/>
      <c r="L5" s="337"/>
      <c r="M5" s="338"/>
      <c r="N5" s="338"/>
      <c r="O5" s="338"/>
      <c r="P5" s="338"/>
      <c r="Q5" s="338"/>
      <c r="R5" s="338"/>
      <c r="S5" s="338"/>
      <c r="T5" s="339"/>
      <c r="U5" s="345"/>
      <c r="V5" s="345"/>
      <c r="W5" s="345"/>
      <c r="X5" s="345"/>
      <c r="Y5" s="342"/>
      <c r="Z5" s="343"/>
      <c r="AA5" s="342"/>
      <c r="AB5" s="343"/>
      <c r="AC5" s="370"/>
    </row>
    <row r="6" spans="1:31" s="170" customFormat="1" ht="18" customHeight="1">
      <c r="A6" s="15"/>
      <c r="B6" s="346" t="s">
        <v>88</v>
      </c>
      <c r="C6" s="347"/>
      <c r="D6" s="348"/>
      <c r="E6" s="172"/>
      <c r="F6" s="173"/>
      <c r="G6" s="173"/>
      <c r="H6" s="174"/>
      <c r="I6" s="172"/>
      <c r="J6" s="173"/>
      <c r="K6" s="173"/>
      <c r="L6" s="174"/>
      <c r="M6" s="175"/>
      <c r="N6" s="176"/>
      <c r="O6" s="176"/>
      <c r="P6" s="177"/>
      <c r="Q6" s="349" t="s">
        <v>176</v>
      </c>
      <c r="R6" s="350"/>
      <c r="S6" s="350"/>
      <c r="T6" s="350"/>
      <c r="U6" s="350"/>
      <c r="V6" s="350"/>
      <c r="W6" s="350"/>
      <c r="X6" s="350"/>
      <c r="Y6" s="350"/>
      <c r="Z6" s="350"/>
      <c r="AA6" s="350"/>
      <c r="AB6" s="350"/>
      <c r="AC6" s="351"/>
      <c r="AD6" s="169"/>
      <c r="AE6" s="1"/>
    </row>
    <row r="7" spans="1:31" ht="8.25" customHeight="1">
      <c r="B7" s="354" t="s">
        <v>7</v>
      </c>
      <c r="C7" s="355"/>
      <c r="D7" s="356"/>
      <c r="E7" s="360" t="s">
        <v>4</v>
      </c>
      <c r="F7" s="356"/>
      <c r="G7" s="364"/>
      <c r="H7" s="365"/>
      <c r="I7" s="365"/>
      <c r="J7" s="365"/>
      <c r="K7" s="365"/>
      <c r="L7" s="365"/>
      <c r="M7" s="365"/>
      <c r="N7" s="365"/>
      <c r="O7" s="365"/>
      <c r="P7" s="365"/>
      <c r="Q7" s="397" t="s">
        <v>29</v>
      </c>
      <c r="R7" s="398"/>
      <c r="S7" s="398"/>
      <c r="T7" s="399"/>
      <c r="U7" s="403"/>
      <c r="V7" s="404"/>
      <c r="W7" s="385" t="s">
        <v>21</v>
      </c>
      <c r="X7" s="386"/>
      <c r="Y7" s="389">
        <f>報酬支給額証明書!AM6</f>
        <v>0</v>
      </c>
      <c r="Z7" s="390"/>
      <c r="AA7" s="390"/>
      <c r="AB7" s="390"/>
      <c r="AC7" s="393" t="s">
        <v>9</v>
      </c>
    </row>
    <row r="8" spans="1:31" ht="8.25" customHeight="1">
      <c r="B8" s="357"/>
      <c r="C8" s="358"/>
      <c r="D8" s="359"/>
      <c r="E8" s="361"/>
      <c r="F8" s="359"/>
      <c r="G8" s="366"/>
      <c r="H8" s="367"/>
      <c r="I8" s="367"/>
      <c r="J8" s="367"/>
      <c r="K8" s="367"/>
      <c r="L8" s="367"/>
      <c r="M8" s="367"/>
      <c r="N8" s="367"/>
      <c r="O8" s="367"/>
      <c r="P8" s="367"/>
      <c r="Q8" s="400"/>
      <c r="R8" s="401"/>
      <c r="S8" s="401"/>
      <c r="T8" s="402"/>
      <c r="U8" s="405"/>
      <c r="V8" s="406"/>
      <c r="W8" s="387"/>
      <c r="X8" s="388"/>
      <c r="Y8" s="391"/>
      <c r="Z8" s="392"/>
      <c r="AA8" s="392"/>
      <c r="AB8" s="392"/>
      <c r="AC8" s="394"/>
    </row>
    <row r="9" spans="1:31" ht="8.25" customHeight="1">
      <c r="B9" s="357"/>
      <c r="C9" s="358"/>
      <c r="D9" s="359"/>
      <c r="E9" s="362"/>
      <c r="F9" s="363"/>
      <c r="G9" s="368"/>
      <c r="H9" s="369"/>
      <c r="I9" s="369"/>
      <c r="J9" s="369"/>
      <c r="K9" s="369"/>
      <c r="L9" s="369"/>
      <c r="M9" s="369"/>
      <c r="N9" s="369"/>
      <c r="O9" s="369"/>
      <c r="P9" s="369"/>
      <c r="Q9" s="400"/>
      <c r="R9" s="401"/>
      <c r="S9" s="401"/>
      <c r="T9" s="402"/>
      <c r="U9" s="405"/>
      <c r="V9" s="406"/>
      <c r="W9" s="387"/>
      <c r="X9" s="388"/>
      <c r="Y9" s="391"/>
      <c r="Z9" s="392"/>
      <c r="AA9" s="392"/>
      <c r="AB9" s="392"/>
      <c r="AC9" s="394"/>
    </row>
    <row r="10" spans="1:31" ht="23.25" customHeight="1">
      <c r="B10" s="357"/>
      <c r="C10" s="358"/>
      <c r="D10" s="359"/>
      <c r="E10" s="360" t="s">
        <v>0</v>
      </c>
      <c r="F10" s="356"/>
      <c r="G10" s="395"/>
      <c r="H10" s="396"/>
      <c r="I10" s="396"/>
      <c r="J10" s="396"/>
      <c r="K10" s="396"/>
      <c r="L10" s="396"/>
      <c r="M10" s="396"/>
      <c r="N10" s="396"/>
      <c r="O10" s="396"/>
      <c r="P10" s="396"/>
      <c r="Q10" s="400"/>
      <c r="R10" s="401"/>
      <c r="S10" s="401"/>
      <c r="T10" s="402"/>
      <c r="U10" s="405"/>
      <c r="V10" s="406"/>
      <c r="W10" s="387"/>
      <c r="X10" s="388"/>
      <c r="Y10" s="391"/>
      <c r="Z10" s="392"/>
      <c r="AA10" s="392"/>
      <c r="AB10" s="392"/>
      <c r="AC10" s="394"/>
    </row>
    <row r="11" spans="1:31" ht="15" customHeight="1">
      <c r="A11" s="18"/>
      <c r="B11" s="407" t="s">
        <v>48</v>
      </c>
      <c r="C11" s="307"/>
      <c r="D11" s="307"/>
      <c r="E11" s="307"/>
      <c r="F11" s="307"/>
      <c r="G11" s="307"/>
      <c r="H11" s="307"/>
      <c r="I11" s="307"/>
      <c r="J11" s="307"/>
      <c r="K11" s="307"/>
      <c r="L11" s="307"/>
      <c r="M11" s="307"/>
      <c r="N11" s="307"/>
      <c r="O11" s="307"/>
      <c r="P11" s="307"/>
      <c r="Q11" s="308"/>
      <c r="R11" s="307" t="s">
        <v>49</v>
      </c>
      <c r="S11" s="307"/>
      <c r="T11" s="307"/>
      <c r="U11" s="307"/>
      <c r="V11" s="307"/>
      <c r="W11" s="307"/>
      <c r="X11" s="307"/>
      <c r="Y11" s="307"/>
      <c r="Z11" s="307"/>
      <c r="AA11" s="307"/>
      <c r="AB11" s="307"/>
      <c r="AC11" s="340"/>
    </row>
    <row r="12" spans="1:31" s="17" customFormat="1" ht="30" customHeight="1">
      <c r="A12" s="123"/>
      <c r="B12" s="460" t="s">
        <v>102</v>
      </c>
      <c r="C12" s="461"/>
      <c r="D12" s="461"/>
      <c r="E12" s="461"/>
      <c r="F12" s="461"/>
      <c r="G12" s="461"/>
      <c r="H12" s="464" t="s">
        <v>100</v>
      </c>
      <c r="I12" s="464"/>
      <c r="J12" s="466" t="s">
        <v>102</v>
      </c>
      <c r="K12" s="466"/>
      <c r="L12" s="466"/>
      <c r="M12" s="466"/>
      <c r="N12" s="466"/>
      <c r="O12" s="466"/>
      <c r="P12" s="464" t="s">
        <v>101</v>
      </c>
      <c r="Q12" s="468"/>
      <c r="R12" s="408"/>
      <c r="S12" s="409"/>
      <c r="T12" s="409"/>
      <c r="U12" s="409"/>
      <c r="V12" s="409"/>
      <c r="W12" s="409"/>
      <c r="X12" s="409"/>
      <c r="Y12" s="409"/>
      <c r="Z12" s="409"/>
      <c r="AA12" s="409"/>
      <c r="AB12" s="409"/>
      <c r="AC12" s="410"/>
    </row>
    <row r="13" spans="1:31" s="17" customFormat="1" ht="15" customHeight="1">
      <c r="A13" s="123"/>
      <c r="B13" s="462"/>
      <c r="C13" s="463"/>
      <c r="D13" s="463"/>
      <c r="E13" s="463"/>
      <c r="F13" s="463"/>
      <c r="G13" s="463"/>
      <c r="H13" s="465"/>
      <c r="I13" s="465"/>
      <c r="J13" s="467"/>
      <c r="K13" s="467"/>
      <c r="L13" s="467"/>
      <c r="M13" s="467"/>
      <c r="N13" s="467"/>
      <c r="O13" s="467"/>
      <c r="P13" s="465"/>
      <c r="Q13" s="469"/>
      <c r="R13" s="417" t="s">
        <v>104</v>
      </c>
      <c r="S13" s="418"/>
      <c r="T13" s="418"/>
      <c r="U13" s="418"/>
      <c r="V13" s="418"/>
      <c r="W13" s="418"/>
      <c r="X13" s="418"/>
      <c r="Y13" s="418"/>
      <c r="Z13" s="418"/>
      <c r="AA13" s="418"/>
      <c r="AB13" s="418"/>
      <c r="AC13" s="419"/>
    </row>
    <row r="14" spans="1:31" ht="15" customHeight="1">
      <c r="A14" s="18"/>
      <c r="B14" s="407" t="s">
        <v>103</v>
      </c>
      <c r="C14" s="307"/>
      <c r="D14" s="307"/>
      <c r="E14" s="307"/>
      <c r="F14" s="307"/>
      <c r="G14" s="307"/>
      <c r="H14" s="307"/>
      <c r="I14" s="307"/>
      <c r="J14" s="307"/>
      <c r="K14" s="307"/>
      <c r="L14" s="307"/>
      <c r="M14" s="307"/>
      <c r="N14" s="307"/>
      <c r="O14" s="307"/>
      <c r="P14" s="307"/>
      <c r="Q14" s="308"/>
      <c r="R14" s="307" t="s">
        <v>50</v>
      </c>
      <c r="S14" s="307"/>
      <c r="T14" s="307"/>
      <c r="U14" s="307"/>
      <c r="V14" s="307"/>
      <c r="W14" s="307"/>
      <c r="X14" s="307"/>
      <c r="Y14" s="307"/>
      <c r="Z14" s="307"/>
      <c r="AA14" s="307"/>
      <c r="AB14" s="307"/>
      <c r="AC14" s="340"/>
    </row>
    <row r="15" spans="1:31" s="17" customFormat="1" ht="30" customHeight="1">
      <c r="A15" s="123"/>
      <c r="B15" s="456" t="s">
        <v>102</v>
      </c>
      <c r="C15" s="457"/>
      <c r="D15" s="457"/>
      <c r="E15" s="457"/>
      <c r="F15" s="457"/>
      <c r="G15" s="457"/>
      <c r="H15" s="458" t="s">
        <v>100</v>
      </c>
      <c r="I15" s="458"/>
      <c r="J15" s="459" t="s">
        <v>102</v>
      </c>
      <c r="K15" s="459"/>
      <c r="L15" s="459"/>
      <c r="M15" s="459"/>
      <c r="N15" s="459"/>
      <c r="O15" s="459"/>
      <c r="P15" s="458" t="s">
        <v>101</v>
      </c>
      <c r="Q15" s="454"/>
      <c r="R15" s="411">
        <f>報酬支給額証明書!AV65</f>
        <v>0</v>
      </c>
      <c r="S15" s="412"/>
      <c r="T15" s="412"/>
      <c r="U15" s="412"/>
      <c r="V15" s="412"/>
      <c r="W15" s="412"/>
      <c r="X15" s="412"/>
      <c r="Y15" s="412"/>
      <c r="Z15" s="412"/>
      <c r="AA15" s="412"/>
      <c r="AB15" s="413" t="s">
        <v>9</v>
      </c>
      <c r="AC15" s="414"/>
    </row>
    <row r="16" spans="1:31" s="15" customFormat="1" ht="10.5" customHeight="1">
      <c r="A16" s="18"/>
      <c r="B16" s="124"/>
      <c r="C16" s="189"/>
      <c r="D16" s="184"/>
      <c r="E16" s="184"/>
      <c r="F16" s="184"/>
      <c r="G16" s="184"/>
      <c r="H16" s="184"/>
      <c r="I16" s="184"/>
      <c r="J16" s="184"/>
      <c r="K16" s="184"/>
      <c r="L16" s="184"/>
      <c r="M16" s="184"/>
      <c r="N16" s="184"/>
      <c r="O16" s="184"/>
      <c r="P16" s="184"/>
      <c r="Q16" s="184"/>
      <c r="R16" s="184"/>
      <c r="S16" s="158"/>
      <c r="T16" s="158"/>
      <c r="U16" s="158"/>
      <c r="V16" s="158"/>
      <c r="W16" s="158"/>
      <c r="X16" s="184"/>
      <c r="Y16" s="158"/>
      <c r="Z16" s="158"/>
      <c r="AA16" s="158"/>
      <c r="AB16" s="158"/>
      <c r="AC16" s="125"/>
      <c r="AD16" s="155"/>
    </row>
    <row r="17" spans="1:30" s="15" customFormat="1" ht="21" customHeight="1">
      <c r="A17" s="18"/>
      <c r="B17" s="380" t="s">
        <v>51</v>
      </c>
      <c r="C17" s="381"/>
      <c r="D17" s="137" t="s">
        <v>52</v>
      </c>
      <c r="E17" s="155"/>
      <c r="F17" s="155"/>
      <c r="G17" s="155"/>
      <c r="H17" s="155"/>
      <c r="I17" s="155"/>
      <c r="J17" s="155"/>
      <c r="K17" s="155"/>
      <c r="L17" s="155"/>
      <c r="M17" s="155"/>
      <c r="N17" s="155"/>
      <c r="O17" s="155"/>
      <c r="P17" s="155"/>
      <c r="Q17" s="155"/>
      <c r="R17" s="155"/>
      <c r="S17" s="158"/>
      <c r="T17" s="158"/>
      <c r="U17" s="158"/>
      <c r="V17" s="158"/>
      <c r="W17" s="158"/>
      <c r="X17" s="155"/>
      <c r="Y17" s="158"/>
      <c r="Z17" s="158"/>
      <c r="AA17" s="158"/>
      <c r="AB17" s="158"/>
      <c r="AC17" s="125"/>
      <c r="AD17" s="155"/>
    </row>
    <row r="18" spans="1:30" s="41" customFormat="1" ht="18.75" customHeight="1">
      <c r="A18" s="140"/>
      <c r="B18" s="382"/>
      <c r="C18" s="381"/>
      <c r="D18" s="138" t="s">
        <v>53</v>
      </c>
      <c r="E18" s="40" t="s">
        <v>54</v>
      </c>
      <c r="G18" s="40"/>
      <c r="R18" s="141"/>
      <c r="S18" s="141"/>
      <c r="T18" s="142"/>
      <c r="U18" s="158"/>
      <c r="V18" s="158"/>
      <c r="W18" s="158"/>
      <c r="X18" s="155"/>
      <c r="Y18" s="158"/>
      <c r="Z18" s="158"/>
      <c r="AA18" s="158"/>
      <c r="AB18" s="158"/>
      <c r="AC18" s="125"/>
      <c r="AD18" s="155"/>
    </row>
    <row r="19" spans="1:30" s="41" customFormat="1" ht="18.75" customHeight="1">
      <c r="A19" s="140"/>
      <c r="B19" s="382"/>
      <c r="C19" s="381"/>
      <c r="D19" s="138" t="s">
        <v>55</v>
      </c>
      <c r="E19" s="40" t="s">
        <v>56</v>
      </c>
      <c r="R19" s="141"/>
      <c r="S19" s="141"/>
      <c r="T19" s="142"/>
      <c r="U19" s="158"/>
      <c r="V19" s="158"/>
      <c r="W19" s="158"/>
      <c r="X19" s="155"/>
      <c r="Y19" s="158"/>
      <c r="Z19" s="158"/>
      <c r="AA19" s="158"/>
      <c r="AB19" s="158"/>
      <c r="AC19" s="125"/>
      <c r="AD19" s="155"/>
    </row>
    <row r="20" spans="1:30" s="41" customFormat="1" ht="18.75" customHeight="1">
      <c r="A20" s="140"/>
      <c r="B20" s="382"/>
      <c r="C20" s="381"/>
      <c r="D20" s="138" t="s">
        <v>57</v>
      </c>
      <c r="E20" s="40" t="s">
        <v>58</v>
      </c>
      <c r="R20" s="141"/>
      <c r="S20" s="141"/>
      <c r="T20" s="142"/>
      <c r="U20" s="158"/>
      <c r="V20" s="158"/>
      <c r="W20" s="158"/>
      <c r="X20" s="155"/>
      <c r="Y20" s="158"/>
      <c r="Z20" s="158"/>
      <c r="AA20" s="158"/>
      <c r="AB20" s="158"/>
      <c r="AC20" s="125"/>
      <c r="AD20" s="155"/>
    </row>
    <row r="21" spans="1:30" s="15" customFormat="1" ht="29.25" customHeight="1">
      <c r="A21" s="18"/>
      <c r="B21" s="382"/>
      <c r="C21" s="381"/>
      <c r="D21" s="126" t="s">
        <v>59</v>
      </c>
      <c r="E21" s="383" t="s">
        <v>60</v>
      </c>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4"/>
      <c r="AD21" s="127"/>
    </row>
    <row r="22" spans="1:30" s="41" customFormat="1" ht="18.75" customHeight="1">
      <c r="A22" s="140"/>
      <c r="B22" s="382"/>
      <c r="C22" s="381"/>
      <c r="D22" s="138" t="s">
        <v>61</v>
      </c>
      <c r="E22" s="40" t="s">
        <v>62</v>
      </c>
      <c r="R22" s="141"/>
      <c r="S22" s="141"/>
      <c r="T22" s="142"/>
      <c r="U22" s="158"/>
      <c r="V22" s="158"/>
      <c r="W22" s="158"/>
      <c r="X22" s="155"/>
      <c r="Y22" s="158"/>
      <c r="Z22" s="158"/>
      <c r="AA22" s="158"/>
      <c r="AB22" s="158"/>
      <c r="AC22" s="125"/>
      <c r="AD22" s="155"/>
    </row>
    <row r="23" spans="1:30" s="15" customFormat="1" ht="10.5" customHeight="1">
      <c r="A23" s="18"/>
      <c r="B23" s="128"/>
      <c r="C23" s="129"/>
      <c r="D23" s="156"/>
      <c r="E23" s="156"/>
      <c r="F23" s="156"/>
      <c r="G23" s="156"/>
      <c r="H23" s="156"/>
      <c r="I23" s="156"/>
      <c r="J23" s="156"/>
      <c r="K23" s="156"/>
      <c r="L23" s="156"/>
      <c r="M23" s="156"/>
      <c r="N23" s="156"/>
      <c r="O23" s="156"/>
      <c r="P23" s="156"/>
      <c r="Q23" s="156"/>
      <c r="R23" s="156"/>
      <c r="S23" s="159"/>
      <c r="T23" s="159"/>
      <c r="U23" s="159"/>
      <c r="V23" s="159"/>
      <c r="W23" s="159"/>
      <c r="X23" s="156"/>
      <c r="Y23" s="159"/>
      <c r="Z23" s="159"/>
      <c r="AA23" s="159"/>
      <c r="AB23" s="159"/>
      <c r="AC23" s="130"/>
      <c r="AD23" s="155"/>
    </row>
    <row r="24" spans="1:30" ht="21" customHeight="1">
      <c r="A24" s="18"/>
      <c r="B24" s="3" t="s">
        <v>18</v>
      </c>
      <c r="C24" s="3"/>
      <c r="D24" s="3"/>
      <c r="E24" s="3"/>
      <c r="F24" s="3"/>
      <c r="G24" s="3"/>
      <c r="H24" s="3"/>
      <c r="I24" s="3"/>
      <c r="J24" s="3"/>
      <c r="K24" s="3"/>
      <c r="L24" s="3"/>
      <c r="M24" s="3"/>
      <c r="N24" s="3"/>
      <c r="O24" s="19"/>
      <c r="P24" s="318" t="s">
        <v>19</v>
      </c>
      <c r="Q24" s="318"/>
      <c r="R24" s="318"/>
      <c r="S24" s="318"/>
      <c r="T24" s="318"/>
      <c r="U24" s="318"/>
      <c r="V24" s="318"/>
      <c r="W24" s="318"/>
      <c r="X24" s="318"/>
      <c r="Y24" s="318"/>
      <c r="Z24" s="318"/>
      <c r="AA24" s="318"/>
      <c r="AB24" s="318"/>
      <c r="AC24" s="319"/>
    </row>
    <row r="25" spans="1:30" ht="21" customHeight="1">
      <c r="A25" s="18"/>
      <c r="B25" s="2" t="s">
        <v>20</v>
      </c>
      <c r="C25" s="20"/>
      <c r="D25" s="3"/>
      <c r="E25" s="3"/>
      <c r="F25" s="3"/>
      <c r="G25" s="3"/>
      <c r="H25" s="3"/>
      <c r="I25" s="3"/>
      <c r="J25" s="3"/>
      <c r="K25" s="3"/>
      <c r="L25" s="3"/>
      <c r="M25" s="3"/>
      <c r="N25" s="3"/>
      <c r="O25" s="19"/>
      <c r="P25" s="318"/>
      <c r="Q25" s="318"/>
      <c r="R25" s="318"/>
      <c r="S25" s="318"/>
      <c r="T25" s="318"/>
      <c r="U25" s="318"/>
      <c r="V25" s="318"/>
      <c r="W25" s="318"/>
      <c r="X25" s="318"/>
      <c r="Y25" s="318"/>
      <c r="Z25" s="318"/>
      <c r="AA25" s="318"/>
      <c r="AB25" s="318"/>
      <c r="AC25" s="319"/>
    </row>
    <row r="26" spans="1:30" ht="21" customHeight="1">
      <c r="A26" s="18"/>
      <c r="B26" s="330" t="s">
        <v>97</v>
      </c>
      <c r="C26" s="331"/>
      <c r="D26" s="179"/>
      <c r="E26" s="179" t="s">
        <v>89</v>
      </c>
      <c r="F26" s="179"/>
      <c r="G26" s="179" t="s">
        <v>90</v>
      </c>
      <c r="H26" s="179"/>
      <c r="I26" s="178" t="s">
        <v>91</v>
      </c>
      <c r="J26" s="3"/>
      <c r="K26" s="5"/>
      <c r="L26" s="5"/>
      <c r="M26" s="5"/>
      <c r="N26" s="5"/>
      <c r="O26" s="5"/>
      <c r="P26" s="332" t="s">
        <v>97</v>
      </c>
      <c r="Q26" s="333"/>
      <c r="R26" s="179"/>
      <c r="S26" s="179" t="s">
        <v>89</v>
      </c>
      <c r="T26" s="179"/>
      <c r="U26" s="179" t="s">
        <v>90</v>
      </c>
      <c r="V26" s="179"/>
      <c r="W26" s="178" t="s">
        <v>91</v>
      </c>
      <c r="X26" s="3"/>
      <c r="Y26" s="21"/>
      <c r="Z26" s="21"/>
      <c r="AA26" s="21"/>
      <c r="AB26" s="21"/>
      <c r="AC26" s="22"/>
    </row>
    <row r="27" spans="1:30" ht="15" customHeight="1">
      <c r="A27" s="18"/>
      <c r="B27" s="3"/>
      <c r="C27" s="20"/>
      <c r="D27" s="3"/>
      <c r="E27" s="3"/>
      <c r="F27" s="3" t="s">
        <v>63</v>
      </c>
      <c r="G27" s="327"/>
      <c r="H27" s="327"/>
      <c r="I27" s="327"/>
      <c r="J27" s="327"/>
      <c r="K27" s="5"/>
      <c r="L27" s="5"/>
      <c r="M27" s="5"/>
      <c r="N27" s="5"/>
      <c r="O27" s="6"/>
      <c r="P27" s="3"/>
      <c r="Q27" s="20"/>
      <c r="R27" s="3"/>
      <c r="S27" s="3"/>
      <c r="T27" s="3"/>
      <c r="U27" s="3"/>
      <c r="V27" s="3"/>
      <c r="W27" s="3"/>
      <c r="X27" s="3"/>
      <c r="Y27" s="21"/>
      <c r="Z27" s="21"/>
      <c r="AA27" s="21"/>
      <c r="AB27" s="21"/>
      <c r="AC27" s="22"/>
    </row>
    <row r="28" spans="1:30" ht="21" customHeight="1">
      <c r="A28" s="18"/>
      <c r="B28" s="320" t="s">
        <v>84</v>
      </c>
      <c r="C28" s="321"/>
      <c r="D28" s="323" t="s">
        <v>14</v>
      </c>
      <c r="E28" s="323"/>
      <c r="G28" s="328"/>
      <c r="H28" s="329"/>
      <c r="I28" s="329"/>
      <c r="J28" s="329"/>
      <c r="K28" s="329"/>
      <c r="L28" s="329"/>
      <c r="M28" s="329"/>
      <c r="N28" s="329"/>
      <c r="O28" s="7"/>
      <c r="P28" s="324" t="s">
        <v>11</v>
      </c>
      <c r="Q28" s="325"/>
      <c r="R28" s="325"/>
      <c r="S28" s="323" t="s">
        <v>12</v>
      </c>
      <c r="T28" s="323"/>
      <c r="U28" s="2"/>
      <c r="V28" s="168"/>
      <c r="W28" s="167"/>
      <c r="X28" s="167"/>
      <c r="Y28" s="167"/>
      <c r="Z28" s="167"/>
      <c r="AA28" s="167"/>
      <c r="AB28" s="167"/>
      <c r="AC28" s="165"/>
    </row>
    <row r="29" spans="1:30" ht="21" customHeight="1">
      <c r="A29" s="18"/>
      <c r="B29" s="322"/>
      <c r="C29" s="321"/>
      <c r="D29" s="323" t="s">
        <v>13</v>
      </c>
      <c r="E29" s="323"/>
      <c r="G29" s="2"/>
      <c r="I29" s="2"/>
      <c r="J29" s="2"/>
      <c r="K29" s="2"/>
      <c r="L29" s="2"/>
      <c r="M29" s="2"/>
      <c r="N29" s="3"/>
      <c r="O29" s="19"/>
      <c r="P29" s="326"/>
      <c r="Q29" s="325"/>
      <c r="R29" s="325"/>
      <c r="S29" s="323" t="s">
        <v>13</v>
      </c>
      <c r="T29" s="323"/>
      <c r="U29" s="2"/>
      <c r="V29" s="168"/>
      <c r="W29" s="167"/>
      <c r="X29" s="167"/>
      <c r="Y29" s="171"/>
      <c r="Z29" s="167"/>
      <c r="AA29" s="180"/>
      <c r="AB29" s="181"/>
      <c r="AC29" s="165"/>
    </row>
    <row r="30" spans="1:30" ht="9.75" customHeight="1">
      <c r="A30" s="15"/>
      <c r="B30" s="23"/>
      <c r="C30" s="2"/>
      <c r="F30" s="318"/>
      <c r="G30" s="318"/>
      <c r="I30" s="2"/>
      <c r="K30" s="2"/>
      <c r="L30" s="2"/>
      <c r="M30" s="2"/>
      <c r="N30" s="2"/>
      <c r="O30" s="8"/>
      <c r="P30" s="2"/>
      <c r="Q30" s="2"/>
      <c r="R30" s="2"/>
      <c r="S30" s="3"/>
      <c r="T30" s="3"/>
      <c r="U30" s="2"/>
      <c r="V30" s="2"/>
      <c r="W30" s="2"/>
      <c r="X30" s="2"/>
      <c r="Y30" s="2"/>
      <c r="Z30" s="2"/>
      <c r="AA30" s="2"/>
      <c r="AB30" s="2"/>
      <c r="AC30" s="165"/>
    </row>
    <row r="31" spans="1:30" ht="9.75" customHeight="1">
      <c r="A31" s="15"/>
      <c r="B31" s="24"/>
      <c r="C31" s="25"/>
      <c r="D31" s="26"/>
      <c r="E31" s="26"/>
      <c r="F31" s="25"/>
      <c r="G31" s="27"/>
      <c r="H31" s="25"/>
      <c r="I31" s="25"/>
      <c r="J31" s="25"/>
      <c r="K31" s="25"/>
      <c r="L31" s="25"/>
      <c r="M31" s="25"/>
      <c r="N31" s="25"/>
      <c r="O31" s="28"/>
      <c r="P31" s="25"/>
      <c r="Q31" s="25"/>
      <c r="R31" s="25"/>
      <c r="S31" s="29"/>
      <c r="T31" s="29"/>
      <c r="U31" s="25"/>
      <c r="V31" s="25"/>
      <c r="W31" s="25"/>
      <c r="X31" s="25"/>
      <c r="Y31" s="25"/>
      <c r="Z31" s="25"/>
      <c r="AA31" s="25"/>
      <c r="AB31" s="25"/>
      <c r="AC31" s="166"/>
    </row>
    <row r="32" spans="1:30" ht="15.75" customHeight="1">
      <c r="A32" s="15"/>
      <c r="B32" s="143" t="s">
        <v>67</v>
      </c>
      <c r="C32" s="2"/>
      <c r="D32" s="142"/>
      <c r="E32" s="142"/>
      <c r="F32" s="2"/>
      <c r="G32" s="157"/>
      <c r="H32" s="2"/>
      <c r="I32" s="2"/>
      <c r="J32" s="2"/>
      <c r="K32" s="2"/>
      <c r="L32" s="2"/>
      <c r="M32" s="2"/>
      <c r="N32" s="2"/>
      <c r="O32" s="2"/>
      <c r="P32" s="2"/>
      <c r="Q32" s="2"/>
      <c r="R32" s="2"/>
      <c r="S32" s="3"/>
      <c r="T32" s="3"/>
      <c r="U32" s="2"/>
      <c r="V32" s="2"/>
      <c r="W32" s="2"/>
      <c r="X32" s="2"/>
      <c r="Y32" s="2"/>
      <c r="Z32" s="2"/>
      <c r="AA32" s="2"/>
      <c r="AB32" s="2"/>
      <c r="AC32" s="2"/>
    </row>
    <row r="33" spans="1:30" ht="15.75" customHeight="1">
      <c r="A33" s="15"/>
      <c r="B33" s="143" t="s">
        <v>68</v>
      </c>
      <c r="C33" s="2"/>
      <c r="D33" s="142"/>
      <c r="E33" s="142"/>
      <c r="F33" s="2"/>
      <c r="G33" s="157"/>
      <c r="H33" s="2"/>
      <c r="I33" s="2"/>
      <c r="J33" s="2"/>
      <c r="K33" s="2"/>
      <c r="L33" s="2"/>
      <c r="M33" s="2"/>
      <c r="N33" s="2"/>
      <c r="O33" s="2"/>
      <c r="P33" s="2"/>
      <c r="Q33" s="2"/>
      <c r="R33" s="2"/>
      <c r="S33" s="3"/>
      <c r="T33" s="3"/>
      <c r="U33" s="2"/>
      <c r="V33" s="2"/>
      <c r="W33" s="2"/>
      <c r="X33" s="2"/>
      <c r="Y33" s="2"/>
      <c r="Z33" s="2"/>
      <c r="AA33" s="2"/>
      <c r="AB33" s="2"/>
      <c r="AC33" s="2"/>
    </row>
    <row r="34" spans="1:30" ht="8.25" customHeight="1">
      <c r="A34" s="15"/>
      <c r="B34" s="160"/>
      <c r="C34" s="161"/>
      <c r="D34" s="162"/>
      <c r="E34" s="162"/>
      <c r="F34" s="161"/>
      <c r="G34" s="163"/>
      <c r="H34" s="161"/>
      <c r="I34" s="161"/>
      <c r="J34" s="161"/>
      <c r="K34" s="161"/>
      <c r="L34" s="161"/>
      <c r="M34" s="161"/>
      <c r="N34" s="161"/>
      <c r="O34" s="161"/>
      <c r="P34" s="161"/>
      <c r="Q34" s="161"/>
      <c r="R34" s="161"/>
      <c r="S34" s="164"/>
      <c r="T34" s="164"/>
      <c r="U34" s="161"/>
      <c r="V34" s="161"/>
      <c r="W34" s="161"/>
      <c r="X34" s="161"/>
      <c r="Y34" s="161"/>
      <c r="Z34" s="161"/>
      <c r="AA34" s="161"/>
      <c r="AB34" s="161"/>
      <c r="AC34" s="161"/>
      <c r="AD34" s="15"/>
    </row>
    <row r="35" spans="1:30" s="17" customFormat="1" ht="10.5" customHeight="1">
      <c r="A35" s="16"/>
      <c r="B35" s="30"/>
      <c r="C35" s="30"/>
      <c r="D35" s="30"/>
      <c r="E35" s="30"/>
      <c r="F35" s="30"/>
      <c r="G35" s="30"/>
      <c r="H35" s="30"/>
      <c r="I35" s="30"/>
      <c r="J35" s="30"/>
      <c r="K35" s="30"/>
      <c r="L35" s="30"/>
      <c r="M35" s="30"/>
      <c r="N35" s="30"/>
      <c r="O35" s="30"/>
      <c r="P35" s="30"/>
      <c r="Q35" s="41"/>
      <c r="R35" s="41"/>
      <c r="S35" s="41"/>
      <c r="T35" s="41"/>
      <c r="U35" s="41"/>
      <c r="V35" s="41"/>
      <c r="W35" s="41"/>
      <c r="X35" s="41"/>
      <c r="Y35" s="41"/>
      <c r="Z35" s="41"/>
      <c r="AA35" s="41"/>
      <c r="AB35" s="41"/>
      <c r="AC35" s="41"/>
    </row>
    <row r="36" spans="1:30" ht="17.25" customHeight="1">
      <c r="A36" s="16"/>
      <c r="B36" s="131" t="s">
        <v>64</v>
      </c>
      <c r="C36" s="132"/>
      <c r="D36" s="132"/>
      <c r="E36" s="132"/>
      <c r="F36" s="132"/>
      <c r="G36" s="132"/>
      <c r="H36" s="132"/>
      <c r="I36" s="132"/>
      <c r="J36" s="132"/>
      <c r="K36" s="132"/>
      <c r="L36" s="132"/>
      <c r="M36" s="132"/>
      <c r="N36" s="132"/>
      <c r="O36" s="132"/>
      <c r="P36" s="132"/>
      <c r="Q36" s="132"/>
      <c r="R36" s="132"/>
      <c r="S36" s="132"/>
      <c r="T36" s="132"/>
      <c r="U36" s="132"/>
      <c r="V36" s="31"/>
      <c r="W36" s="145"/>
      <c r="X36" s="145"/>
      <c r="Y36" s="145"/>
      <c r="Z36" s="145"/>
      <c r="AA36" s="145"/>
      <c r="AB36" s="145"/>
      <c r="AC36" s="145"/>
      <c r="AD36" s="16"/>
    </row>
    <row r="37" spans="1:30" ht="12.75" customHeight="1">
      <c r="A37" s="16"/>
      <c r="B37" s="415" t="s">
        <v>85</v>
      </c>
      <c r="C37" s="416"/>
      <c r="D37" s="416"/>
      <c r="E37" s="416"/>
      <c r="F37" s="416"/>
      <c r="G37" s="416"/>
      <c r="H37" s="416"/>
      <c r="I37" s="416"/>
      <c r="J37" s="416" t="s">
        <v>94</v>
      </c>
      <c r="K37" s="416"/>
      <c r="L37" s="416"/>
      <c r="M37" s="416" t="s">
        <v>83</v>
      </c>
      <c r="N37" s="416"/>
      <c r="O37" s="416"/>
      <c r="P37" s="416" t="s">
        <v>96</v>
      </c>
      <c r="Q37" s="416"/>
      <c r="R37" s="416"/>
      <c r="S37" s="416" t="s">
        <v>95</v>
      </c>
      <c r="T37" s="416"/>
      <c r="U37" s="429"/>
      <c r="V37" s="146"/>
      <c r="W37" s="144"/>
      <c r="X37" s="144"/>
      <c r="Y37" s="144"/>
      <c r="Z37" s="144"/>
      <c r="AA37" s="144"/>
      <c r="AB37" s="144"/>
      <c r="AC37" s="144"/>
      <c r="AD37" s="17"/>
    </row>
    <row r="38" spans="1:30" ht="10.5" customHeight="1">
      <c r="A38" s="16"/>
      <c r="B38" s="430" t="s">
        <v>65</v>
      </c>
      <c r="C38" s="431"/>
      <c r="D38" s="431"/>
      <c r="E38" s="431"/>
      <c r="F38" s="431"/>
      <c r="G38" s="431"/>
      <c r="H38" s="431"/>
      <c r="I38" s="432"/>
      <c r="J38" s="436"/>
      <c r="K38" s="436"/>
      <c r="L38" s="436"/>
      <c r="M38" s="436"/>
      <c r="N38" s="436"/>
      <c r="O38" s="436"/>
      <c r="P38" s="436"/>
      <c r="Q38" s="436"/>
      <c r="R38" s="436"/>
      <c r="S38" s="436"/>
      <c r="T38" s="436"/>
      <c r="U38" s="438"/>
      <c r="V38" s="146"/>
      <c r="W38" s="33"/>
      <c r="X38" s="33"/>
      <c r="Y38" s="33"/>
      <c r="Z38" s="33"/>
      <c r="AA38" s="33"/>
      <c r="AB38" s="33"/>
      <c r="AC38" s="33"/>
      <c r="AD38" s="17"/>
    </row>
    <row r="39" spans="1:30" ht="6.75" customHeight="1">
      <c r="A39" s="16"/>
      <c r="B39" s="433"/>
      <c r="C39" s="434"/>
      <c r="D39" s="434"/>
      <c r="E39" s="434"/>
      <c r="F39" s="434"/>
      <c r="G39" s="434"/>
      <c r="H39" s="434"/>
      <c r="I39" s="435"/>
      <c r="J39" s="436"/>
      <c r="K39" s="436"/>
      <c r="L39" s="436"/>
      <c r="M39" s="436"/>
      <c r="N39" s="436"/>
      <c r="O39" s="436"/>
      <c r="P39" s="436"/>
      <c r="Q39" s="436"/>
      <c r="R39" s="436"/>
      <c r="S39" s="436"/>
      <c r="T39" s="436"/>
      <c r="U39" s="438"/>
      <c r="V39" s="146"/>
      <c r="W39" s="33"/>
      <c r="X39" s="33"/>
      <c r="Y39" s="33"/>
      <c r="Z39" s="33"/>
      <c r="AA39" s="33"/>
      <c r="AB39" s="33"/>
      <c r="AC39" s="33"/>
      <c r="AD39" s="17"/>
    </row>
    <row r="40" spans="1:30" ht="10.5" customHeight="1">
      <c r="A40" s="16"/>
      <c r="B40" s="440" t="s">
        <v>87</v>
      </c>
      <c r="C40" s="441"/>
      <c r="D40" s="442"/>
      <c r="E40" s="449"/>
      <c r="F40" s="450"/>
      <c r="G40" s="450"/>
      <c r="H40" s="451"/>
      <c r="I40" s="449" t="s">
        <v>9</v>
      </c>
      <c r="J40" s="436"/>
      <c r="K40" s="436"/>
      <c r="L40" s="436"/>
      <c r="M40" s="436"/>
      <c r="N40" s="436"/>
      <c r="O40" s="436"/>
      <c r="P40" s="436"/>
      <c r="Q40" s="436"/>
      <c r="R40" s="436"/>
      <c r="S40" s="436"/>
      <c r="T40" s="436"/>
      <c r="U40" s="438"/>
      <c r="V40" s="146"/>
      <c r="W40" s="33"/>
      <c r="X40" s="33"/>
      <c r="Y40" s="33"/>
      <c r="Z40" s="33"/>
      <c r="AA40" s="33"/>
      <c r="AB40" s="33"/>
      <c r="AC40" s="33"/>
      <c r="AD40" s="17"/>
    </row>
    <row r="41" spans="1:30" ht="14.25" customHeight="1">
      <c r="A41" s="16"/>
      <c r="B41" s="443"/>
      <c r="C41" s="444"/>
      <c r="D41" s="445"/>
      <c r="E41" s="452"/>
      <c r="F41" s="436"/>
      <c r="G41" s="436"/>
      <c r="H41" s="453"/>
      <c r="I41" s="452"/>
      <c r="J41" s="436"/>
      <c r="K41" s="436"/>
      <c r="L41" s="436"/>
      <c r="M41" s="436"/>
      <c r="N41" s="436"/>
      <c r="O41" s="436"/>
      <c r="P41" s="436"/>
      <c r="Q41" s="436"/>
      <c r="R41" s="436"/>
      <c r="S41" s="436"/>
      <c r="T41" s="436"/>
      <c r="U41" s="438"/>
      <c r="V41" s="146"/>
      <c r="W41" s="33"/>
      <c r="X41" s="33"/>
      <c r="Y41" s="33"/>
      <c r="Z41" s="33"/>
      <c r="AA41" s="33"/>
      <c r="AB41" s="33"/>
      <c r="AC41" s="33"/>
      <c r="AD41" s="17"/>
    </row>
    <row r="42" spans="1:30" ht="6.75" customHeight="1">
      <c r="A42" s="16"/>
      <c r="B42" s="446"/>
      <c r="C42" s="447"/>
      <c r="D42" s="448"/>
      <c r="E42" s="454"/>
      <c r="F42" s="437"/>
      <c r="G42" s="437"/>
      <c r="H42" s="455"/>
      <c r="I42" s="454"/>
      <c r="J42" s="437"/>
      <c r="K42" s="437"/>
      <c r="L42" s="437"/>
      <c r="M42" s="437"/>
      <c r="N42" s="437"/>
      <c r="O42" s="437"/>
      <c r="P42" s="437"/>
      <c r="Q42" s="437"/>
      <c r="R42" s="437"/>
      <c r="S42" s="437"/>
      <c r="T42" s="437"/>
      <c r="U42" s="439"/>
      <c r="V42" s="146"/>
      <c r="W42" s="33"/>
      <c r="X42" s="33"/>
      <c r="Y42" s="33"/>
      <c r="Z42" s="33"/>
      <c r="AA42" s="33"/>
      <c r="AB42" s="33"/>
      <c r="AC42" s="33"/>
      <c r="AD42" s="17"/>
    </row>
    <row r="43" spans="1:30" ht="10.5" customHeight="1">
      <c r="A43" s="16"/>
      <c r="V43" s="146"/>
      <c r="W43" s="33"/>
      <c r="X43" s="33"/>
      <c r="Y43" s="33"/>
      <c r="Z43" s="33"/>
      <c r="AA43" s="33"/>
      <c r="AB43" s="33"/>
      <c r="AC43" s="33"/>
      <c r="AD43" s="17"/>
    </row>
    <row r="44" spans="1:30" ht="10.5" customHeight="1">
      <c r="A44" s="16"/>
      <c r="B44" s="420" t="s">
        <v>66</v>
      </c>
      <c r="C44" s="420"/>
      <c r="D44" s="420"/>
      <c r="E44" s="420"/>
      <c r="F44" s="420"/>
      <c r="G44" s="420"/>
      <c r="H44" s="420"/>
      <c r="I44" s="420"/>
      <c r="J44" s="420"/>
      <c r="K44" s="420"/>
      <c r="L44" s="420"/>
      <c r="M44" s="420"/>
      <c r="N44" s="420"/>
      <c r="O44" s="420"/>
      <c r="P44" s="420"/>
      <c r="Q44" s="420"/>
      <c r="R44" s="420"/>
      <c r="S44" s="420"/>
      <c r="T44" s="420"/>
      <c r="U44" s="420"/>
      <c r="V44" s="146"/>
      <c r="W44" s="33"/>
      <c r="X44" s="33"/>
      <c r="Y44" s="33"/>
      <c r="Z44" s="33"/>
      <c r="AA44" s="33"/>
      <c r="AB44" s="33"/>
      <c r="AC44" s="33"/>
      <c r="AD44" s="17"/>
    </row>
    <row r="45" spans="1:30" ht="12" customHeight="1">
      <c r="A45" s="16"/>
      <c r="B45" s="420"/>
      <c r="C45" s="420"/>
      <c r="D45" s="420"/>
      <c r="E45" s="420"/>
      <c r="F45" s="420"/>
      <c r="G45" s="420"/>
      <c r="H45" s="420"/>
      <c r="I45" s="420"/>
      <c r="J45" s="420"/>
      <c r="K45" s="420"/>
      <c r="L45" s="420"/>
      <c r="M45" s="420"/>
      <c r="N45" s="420"/>
      <c r="O45" s="420"/>
      <c r="P45" s="420"/>
      <c r="Q45" s="420"/>
      <c r="R45" s="420"/>
      <c r="S45" s="420"/>
      <c r="T45" s="420"/>
      <c r="U45" s="420"/>
      <c r="V45" s="146"/>
      <c r="W45" s="33"/>
      <c r="X45" s="33"/>
      <c r="Y45" s="33"/>
      <c r="Z45" s="33"/>
      <c r="AA45" s="33"/>
      <c r="AB45" s="33"/>
      <c r="AC45" s="33"/>
      <c r="AD45" s="17"/>
    </row>
    <row r="46" spans="1:30" s="153" customFormat="1" ht="14.25" customHeight="1">
      <c r="A46" s="149"/>
      <c r="B46" s="150" t="s">
        <v>99</v>
      </c>
      <c r="C46" s="150"/>
      <c r="D46" s="150"/>
      <c r="E46" s="150"/>
      <c r="F46" s="150"/>
      <c r="G46" s="150"/>
      <c r="H46" s="150"/>
      <c r="I46" s="150"/>
      <c r="J46" s="150"/>
      <c r="K46" s="150"/>
      <c r="L46" s="150"/>
      <c r="M46" s="150"/>
      <c r="N46" s="150"/>
      <c r="O46" s="150"/>
      <c r="P46" s="150"/>
      <c r="Q46" s="150"/>
      <c r="R46" s="150"/>
      <c r="S46" s="150"/>
      <c r="T46" s="150"/>
      <c r="U46" s="150"/>
      <c r="V46" s="151"/>
      <c r="W46" s="148"/>
      <c r="X46" s="148"/>
      <c r="Y46" s="148"/>
      <c r="Z46" s="148"/>
      <c r="AA46" s="152"/>
      <c r="AB46" s="148"/>
      <c r="AC46" s="148"/>
      <c r="AD46" s="150"/>
    </row>
    <row r="47" spans="1:30" s="153" customFormat="1" ht="14.25" customHeight="1">
      <c r="A47" s="149"/>
      <c r="B47" s="150" t="s">
        <v>69</v>
      </c>
      <c r="C47" s="150"/>
      <c r="D47" s="150"/>
      <c r="E47" s="150"/>
      <c r="F47" s="150"/>
      <c r="G47" s="150"/>
      <c r="H47" s="150"/>
      <c r="I47" s="150"/>
      <c r="J47" s="150"/>
      <c r="K47" s="150"/>
      <c r="L47" s="150"/>
      <c r="M47" s="150"/>
      <c r="N47" s="150"/>
      <c r="O47" s="150"/>
      <c r="P47" s="150"/>
      <c r="Q47" s="150"/>
      <c r="R47" s="150"/>
      <c r="S47" s="150"/>
      <c r="T47" s="150"/>
      <c r="U47" s="150"/>
      <c r="V47" s="151"/>
      <c r="W47" s="148"/>
      <c r="X47" s="148"/>
      <c r="Y47" s="148"/>
      <c r="Z47" s="148"/>
      <c r="AA47" s="152"/>
      <c r="AB47" s="148"/>
      <c r="AC47" s="148"/>
      <c r="AD47" s="150"/>
    </row>
    <row r="48" spans="1:30" ht="6.75" customHeight="1">
      <c r="A48" s="16"/>
      <c r="B48" s="147"/>
      <c r="C48" s="147"/>
      <c r="D48" s="147"/>
      <c r="E48" s="147"/>
      <c r="F48" s="147"/>
      <c r="G48" s="147"/>
      <c r="H48" s="147"/>
      <c r="I48" s="147"/>
      <c r="J48" s="147"/>
      <c r="K48" s="147"/>
      <c r="L48" s="147"/>
      <c r="M48" s="147"/>
      <c r="N48" s="147"/>
      <c r="O48" s="147"/>
      <c r="P48" s="147"/>
      <c r="Q48" s="147"/>
      <c r="R48" s="147"/>
      <c r="S48" s="147"/>
      <c r="T48" s="147"/>
      <c r="U48" s="147"/>
      <c r="V48" s="139"/>
      <c r="W48" s="33"/>
      <c r="X48" s="33"/>
      <c r="Y48" s="33"/>
      <c r="Z48" s="33"/>
      <c r="AA48" s="33"/>
      <c r="AB48" s="33"/>
      <c r="AC48" s="33"/>
      <c r="AD48" s="17"/>
    </row>
    <row r="49" spans="1:30" ht="13.5" customHeight="1">
      <c r="B49" s="421" t="s">
        <v>15</v>
      </c>
      <c r="C49" s="295" t="s">
        <v>70</v>
      </c>
      <c r="D49" s="296"/>
      <c r="E49" s="296"/>
      <c r="F49" s="296"/>
      <c r="G49" s="297"/>
      <c r="H49" s="295" t="s">
        <v>71</v>
      </c>
      <c r="I49" s="296"/>
      <c r="J49" s="296"/>
      <c r="K49" s="296"/>
      <c r="L49" s="297"/>
      <c r="M49" s="289" t="s">
        <v>74</v>
      </c>
      <c r="N49" s="290"/>
      <c r="O49" s="290"/>
      <c r="P49" s="426"/>
      <c r="Q49" s="289" t="s">
        <v>75</v>
      </c>
      <c r="R49" s="290"/>
      <c r="S49" s="290"/>
      <c r="T49" s="290"/>
      <c r="U49" s="291"/>
      <c r="W49" s="15"/>
    </row>
    <row r="50" spans="1:30" ht="27.75" customHeight="1">
      <c r="B50" s="422"/>
      <c r="C50" s="298">
        <f>報酬支給額証明書!AD53</f>
        <v>0</v>
      </c>
      <c r="D50" s="299"/>
      <c r="E50" s="299"/>
      <c r="F50" s="299"/>
      <c r="G50" s="35" t="s">
        <v>9</v>
      </c>
      <c r="H50" s="298">
        <f>報酬支給額証明書!I65</f>
        <v>0</v>
      </c>
      <c r="I50" s="299"/>
      <c r="J50" s="299"/>
      <c r="K50" s="299"/>
      <c r="L50" s="36" t="s">
        <v>9</v>
      </c>
      <c r="M50" s="424">
        <f>報酬支給額証明書!W65</f>
        <v>0</v>
      </c>
      <c r="N50" s="425"/>
      <c r="O50" s="425"/>
      <c r="P50" s="35" t="s">
        <v>3</v>
      </c>
      <c r="Q50" s="427">
        <f>H50*M50</f>
        <v>0</v>
      </c>
      <c r="R50" s="428"/>
      <c r="S50" s="428"/>
      <c r="T50" s="428"/>
      <c r="U50" s="133" t="s">
        <v>9</v>
      </c>
      <c r="W50" s="15"/>
    </row>
    <row r="51" spans="1:30" ht="13.5" customHeight="1">
      <c r="B51" s="423"/>
      <c r="C51" s="300" t="s">
        <v>17</v>
      </c>
      <c r="D51" s="301"/>
      <c r="E51" s="301"/>
      <c r="F51" s="301"/>
      <c r="G51" s="302"/>
      <c r="H51" s="303" t="s">
        <v>82</v>
      </c>
      <c r="I51" s="304"/>
      <c r="J51" s="304"/>
      <c r="K51" s="304"/>
      <c r="L51" s="305"/>
      <c r="M51" s="300" t="s">
        <v>76</v>
      </c>
      <c r="N51" s="301"/>
      <c r="O51" s="301"/>
      <c r="P51" s="302"/>
      <c r="Q51" s="292" t="s">
        <v>77</v>
      </c>
      <c r="R51" s="293"/>
      <c r="S51" s="293"/>
      <c r="T51" s="293"/>
      <c r="U51" s="294"/>
      <c r="W51" s="15"/>
    </row>
    <row r="52" spans="1:30" s="17" customFormat="1" ht="7.5" customHeight="1">
      <c r="A52" s="16"/>
      <c r="B52" s="134"/>
      <c r="C52" s="134"/>
      <c r="D52" s="134"/>
      <c r="E52" s="134"/>
      <c r="F52" s="134"/>
      <c r="G52" s="134"/>
      <c r="H52" s="134"/>
      <c r="I52" s="134"/>
      <c r="J52" s="134"/>
      <c r="K52" s="134"/>
      <c r="L52" s="134"/>
      <c r="M52" s="134"/>
      <c r="N52" s="135"/>
      <c r="O52" s="135"/>
      <c r="P52" s="135"/>
      <c r="Q52" s="135"/>
      <c r="R52" s="135"/>
      <c r="S52" s="136"/>
      <c r="T52" s="136"/>
      <c r="U52" s="136"/>
      <c r="V52" s="136"/>
      <c r="W52" s="136"/>
      <c r="X52" s="136"/>
      <c r="Y52" s="136"/>
      <c r="Z52" s="136"/>
      <c r="AA52" s="136"/>
      <c r="AB52" s="136"/>
    </row>
    <row r="53" spans="1:30" ht="15.75" customHeight="1">
      <c r="A53" s="16"/>
      <c r="B53" s="37" t="s">
        <v>72</v>
      </c>
      <c r="C53" s="38"/>
      <c r="D53" s="38"/>
      <c r="E53" s="38"/>
      <c r="F53" s="39"/>
      <c r="G53" s="39"/>
      <c r="H53" s="39"/>
      <c r="I53" s="40"/>
      <c r="J53" s="17"/>
      <c r="AD53" s="17"/>
    </row>
    <row r="54" spans="1:30" ht="13.5" customHeight="1">
      <c r="A54" s="16"/>
      <c r="B54" s="282" t="s">
        <v>73</v>
      </c>
      <c r="C54" s="306" t="s">
        <v>86</v>
      </c>
      <c r="D54" s="307"/>
      <c r="E54" s="307"/>
      <c r="F54" s="307"/>
      <c r="G54" s="308"/>
      <c r="H54" s="295" t="s">
        <v>81</v>
      </c>
      <c r="I54" s="296"/>
      <c r="J54" s="296"/>
      <c r="K54" s="296"/>
      <c r="L54" s="296"/>
      <c r="M54" s="309"/>
      <c r="AB54" s="17"/>
    </row>
    <row r="55" spans="1:30" ht="24" customHeight="1">
      <c r="A55" s="16"/>
      <c r="B55" s="283"/>
      <c r="C55" s="314">
        <f>報酬支給額証明書!AI65</f>
        <v>0</v>
      </c>
      <c r="D55" s="315"/>
      <c r="E55" s="315"/>
      <c r="F55" s="315"/>
      <c r="G55" s="285" t="s">
        <v>9</v>
      </c>
      <c r="H55" s="310">
        <f>Q50-C55</f>
        <v>0</v>
      </c>
      <c r="I55" s="311"/>
      <c r="J55" s="311"/>
      <c r="K55" s="311"/>
      <c r="L55" s="311"/>
      <c r="M55" s="287" t="s">
        <v>9</v>
      </c>
      <c r="U55" s="33"/>
      <c r="V55" s="33"/>
      <c r="W55" s="33"/>
      <c r="X55" s="33"/>
      <c r="Y55" s="33"/>
      <c r="Z55" s="33"/>
      <c r="AA55" s="33"/>
      <c r="AB55" s="17"/>
    </row>
    <row r="56" spans="1:30" ht="10.5" customHeight="1">
      <c r="A56" s="16"/>
      <c r="B56" s="284"/>
      <c r="C56" s="316">
        <f>報酬支給額証明書!AD59</f>
        <v>0</v>
      </c>
      <c r="D56" s="317"/>
      <c r="E56" s="317"/>
      <c r="F56" s="317"/>
      <c r="G56" s="286"/>
      <c r="H56" s="312"/>
      <c r="I56" s="313"/>
      <c r="J56" s="313"/>
      <c r="K56" s="313"/>
      <c r="L56" s="313"/>
      <c r="M56" s="288"/>
      <c r="N56" s="34"/>
      <c r="O56" s="34"/>
      <c r="P56" s="34"/>
      <c r="Q56" s="34"/>
      <c r="R56" s="34"/>
      <c r="S56" s="34"/>
      <c r="T56" s="139"/>
      <c r="U56" s="33"/>
      <c r="V56" s="33"/>
      <c r="W56" s="33"/>
      <c r="X56" s="33"/>
      <c r="Y56" s="33"/>
      <c r="Z56" s="33"/>
      <c r="AA56" s="33"/>
      <c r="AB56" s="17"/>
    </row>
    <row r="57" spans="1:30" ht="7.5" customHeight="1"/>
  </sheetData>
  <sheetProtection formatCells="0"/>
  <mergeCells count="95">
    <mergeCell ref="B15:G15"/>
    <mergeCell ref="H15:I15"/>
    <mergeCell ref="J15:O15"/>
    <mergeCell ref="P15:Q15"/>
    <mergeCell ref="B12:G13"/>
    <mergeCell ref="H12:I13"/>
    <mergeCell ref="J12:O13"/>
    <mergeCell ref="P12:Q13"/>
    <mergeCell ref="R13:AC13"/>
    <mergeCell ref="B44:U45"/>
    <mergeCell ref="B49:B51"/>
    <mergeCell ref="M50:O50"/>
    <mergeCell ref="M51:P51"/>
    <mergeCell ref="M49:P49"/>
    <mergeCell ref="Q50:T50"/>
    <mergeCell ref="S37:U37"/>
    <mergeCell ref="B38:I39"/>
    <mergeCell ref="J38:L42"/>
    <mergeCell ref="M38:O42"/>
    <mergeCell ref="P38:R42"/>
    <mergeCell ref="S38:U42"/>
    <mergeCell ref="B40:D42"/>
    <mergeCell ref="E40:H42"/>
    <mergeCell ref="I40:I42"/>
    <mergeCell ref="F30:G30"/>
    <mergeCell ref="B37:I37"/>
    <mergeCell ref="J37:L37"/>
    <mergeCell ref="M37:O37"/>
    <mergeCell ref="P37:R37"/>
    <mergeCell ref="B17:C22"/>
    <mergeCell ref="E21:AC21"/>
    <mergeCell ref="W7:X10"/>
    <mergeCell ref="Y7:AB10"/>
    <mergeCell ref="AC7:AC10"/>
    <mergeCell ref="E10:F10"/>
    <mergeCell ref="G10:P10"/>
    <mergeCell ref="Q7:T10"/>
    <mergeCell ref="U7:V10"/>
    <mergeCell ref="B11:Q11"/>
    <mergeCell ref="B14:Q14"/>
    <mergeCell ref="R11:AC11"/>
    <mergeCell ref="R12:AC12"/>
    <mergeCell ref="R14:AC14"/>
    <mergeCell ref="R15:AA15"/>
    <mergeCell ref="AB15:AC15"/>
    <mergeCell ref="B6:D6"/>
    <mergeCell ref="Q6:AC6"/>
    <mergeCell ref="C5:D5"/>
    <mergeCell ref="E5:H5"/>
    <mergeCell ref="B7:D10"/>
    <mergeCell ref="E7:F9"/>
    <mergeCell ref="G7:P9"/>
    <mergeCell ref="U4:V5"/>
    <mergeCell ref="AB4:AB5"/>
    <mergeCell ref="AC4:AC5"/>
    <mergeCell ref="B3:B5"/>
    <mergeCell ref="C3:D4"/>
    <mergeCell ref="E3:H4"/>
    <mergeCell ref="I3:I5"/>
    <mergeCell ref="J3:K3"/>
    <mergeCell ref="J4:K5"/>
    <mergeCell ref="L3:T3"/>
    <mergeCell ref="L4:T5"/>
    <mergeCell ref="U3:AC3"/>
    <mergeCell ref="J1:U1"/>
    <mergeCell ref="Y4:Y5"/>
    <mergeCell ref="Z4:Z5"/>
    <mergeCell ref="AA4:AA5"/>
    <mergeCell ref="W4:X5"/>
    <mergeCell ref="P24:AC25"/>
    <mergeCell ref="B28:C29"/>
    <mergeCell ref="D28:E28"/>
    <mergeCell ref="P28:R29"/>
    <mergeCell ref="S28:T28"/>
    <mergeCell ref="D29:E29"/>
    <mergeCell ref="S29:T29"/>
    <mergeCell ref="G27:J27"/>
    <mergeCell ref="G28:N28"/>
    <mergeCell ref="B26:C26"/>
    <mergeCell ref="P26:Q26"/>
    <mergeCell ref="B54:B56"/>
    <mergeCell ref="G55:G56"/>
    <mergeCell ref="M55:M56"/>
    <mergeCell ref="Q49:U49"/>
    <mergeCell ref="Q51:U51"/>
    <mergeCell ref="C49:G49"/>
    <mergeCell ref="C50:F50"/>
    <mergeCell ref="C51:G51"/>
    <mergeCell ref="H49:L49"/>
    <mergeCell ref="H50:K50"/>
    <mergeCell ref="H51:L51"/>
    <mergeCell ref="C54:G54"/>
    <mergeCell ref="H54:M54"/>
    <mergeCell ref="H55:L56"/>
    <mergeCell ref="C55:F56"/>
  </mergeCells>
  <phoneticPr fontId="2"/>
  <dataValidations count="3">
    <dataValidation imeMode="hiragana" allowBlank="1" showInputMessage="1" showErrorMessage="1" sqref="L4" xr:uid="{00000000-0002-0000-0000-000000000000}"/>
    <dataValidation imeMode="fullKatakana" allowBlank="1" showInputMessage="1" showErrorMessage="1" sqref="L3" xr:uid="{00000000-0002-0000-0000-000001000000}"/>
    <dataValidation imeMode="halfAlpha" allowBlank="1" showInputMessage="1" showErrorMessage="1" sqref="Z4:Z5 AB4:AB5" xr:uid="{00000000-0002-0000-0000-000002000000}"/>
  </dataValidations>
  <pageMargins left="0.39370078740157483" right="0.39370078740157483" top="0.39370078740157483" bottom="0.39370078740157483" header="0.31496062992125984" footer="0.31496062992125984"/>
  <pageSetup paperSize="9" orientation="portrait" r:id="rId1"/>
  <headerFooter alignWithMargins="0"/>
  <ignoredErrors>
    <ignoredError sqref="D18:D22"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68"/>
  <sheetViews>
    <sheetView showZeros="0" view="pageBreakPreview" zoomScaleNormal="90" zoomScaleSheetLayoutView="100" workbookViewId="0">
      <selection activeCell="B8" sqref="B8"/>
    </sheetView>
  </sheetViews>
  <sheetFormatPr defaultRowHeight="13.5"/>
  <cols>
    <col min="1" max="38" width="1.75" style="42" customWidth="1"/>
    <col min="39" max="39" width="1.75" style="43" customWidth="1"/>
    <col min="40" max="65" width="1.75" style="42" customWidth="1"/>
    <col min="66" max="66" width="3.375" style="42" customWidth="1"/>
    <col min="67" max="75" width="2.125" style="42" customWidth="1"/>
    <col min="76" max="16384" width="9" style="42"/>
  </cols>
  <sheetData>
    <row r="1" spans="1:66" ht="18" customHeight="1">
      <c r="A1" s="235"/>
      <c r="B1" s="235"/>
      <c r="C1" s="235"/>
      <c r="D1" s="235"/>
      <c r="E1" s="235"/>
      <c r="F1" s="235"/>
      <c r="G1" s="235"/>
      <c r="H1" s="235"/>
      <c r="AZ1" s="190" t="s">
        <v>140</v>
      </c>
      <c r="BA1" s="191"/>
      <c r="BB1" s="191"/>
      <c r="BC1" s="191"/>
      <c r="BD1" s="191"/>
      <c r="BE1" s="191"/>
      <c r="BF1" s="191"/>
      <c r="BG1" s="191"/>
      <c r="BH1" s="191"/>
      <c r="BI1" s="191"/>
      <c r="BJ1" s="191"/>
      <c r="BK1" s="191"/>
      <c r="BL1" s="191"/>
      <c r="BM1" s="191"/>
    </row>
    <row r="2" spans="1:66" ht="24">
      <c r="A2" s="235"/>
      <c r="B2" s="235"/>
      <c r="C2" s="235"/>
      <c r="D2" s="235"/>
      <c r="E2" s="235"/>
      <c r="F2" s="235"/>
      <c r="G2" s="235"/>
      <c r="H2" s="235"/>
      <c r="I2" s="193"/>
      <c r="J2" s="193"/>
      <c r="K2" s="193"/>
      <c r="L2" s="193"/>
      <c r="M2" s="193"/>
      <c r="N2" s="193"/>
      <c r="O2" s="193"/>
      <c r="P2" s="193"/>
      <c r="Q2" s="193"/>
      <c r="R2" s="193"/>
      <c r="S2" s="193"/>
      <c r="T2" s="193"/>
      <c r="U2" s="193"/>
      <c r="V2" s="470" t="s">
        <v>22</v>
      </c>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193"/>
      <c r="AZ2" s="193"/>
      <c r="BA2" s="193"/>
      <c r="BB2" s="193"/>
      <c r="BC2" s="193"/>
      <c r="BD2" s="193"/>
      <c r="BE2" s="193"/>
      <c r="BF2" s="193"/>
      <c r="BG2" s="193"/>
      <c r="BH2" s="193"/>
      <c r="BI2" s="193"/>
      <c r="BJ2" s="193"/>
      <c r="BK2" s="193"/>
    </row>
    <row r="3" spans="1:66" ht="6.75" customHeight="1">
      <c r="B3" s="45"/>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row>
    <row r="4" spans="1:66" ht="12" customHeight="1">
      <c r="A4" s="48"/>
      <c r="B4" s="471" t="s">
        <v>174</v>
      </c>
      <c r="C4" s="472"/>
      <c r="D4" s="475" t="s">
        <v>5</v>
      </c>
      <c r="E4" s="476"/>
      <c r="F4" s="476"/>
      <c r="G4" s="476"/>
      <c r="H4" s="477"/>
      <c r="I4" s="481"/>
      <c r="J4" s="482"/>
      <c r="K4" s="482"/>
      <c r="L4" s="482"/>
      <c r="M4" s="482"/>
      <c r="N4" s="482"/>
      <c r="O4" s="482"/>
      <c r="P4" s="483"/>
      <c r="Q4" s="471" t="s">
        <v>28</v>
      </c>
      <c r="R4" s="472"/>
      <c r="S4" s="489" t="s">
        <v>144</v>
      </c>
      <c r="T4" s="490"/>
      <c r="U4" s="490"/>
      <c r="V4" s="491"/>
      <c r="W4" s="492"/>
      <c r="X4" s="493"/>
      <c r="Y4" s="493"/>
      <c r="Z4" s="493"/>
      <c r="AA4" s="493"/>
      <c r="AB4" s="493"/>
      <c r="AC4" s="493"/>
      <c r="AD4" s="493"/>
      <c r="AE4" s="493"/>
      <c r="AF4" s="493"/>
      <c r="AG4" s="493"/>
      <c r="AH4" s="493"/>
      <c r="AI4" s="493"/>
      <c r="AJ4" s="493"/>
      <c r="AK4" s="493"/>
      <c r="AL4" s="494"/>
      <c r="AM4" s="495" t="s">
        <v>143</v>
      </c>
      <c r="AN4" s="495"/>
      <c r="AO4" s="495"/>
      <c r="AP4" s="495"/>
      <c r="AQ4" s="495"/>
      <c r="AR4" s="495"/>
      <c r="AS4" s="495"/>
      <c r="AT4" s="495"/>
      <c r="AU4" s="495"/>
      <c r="AV4" s="495"/>
      <c r="AW4" s="495"/>
      <c r="AX4" s="495"/>
      <c r="AY4" s="495"/>
      <c r="AZ4" s="495"/>
      <c r="BA4" s="495"/>
      <c r="BB4" s="495"/>
      <c r="BC4" s="495"/>
      <c r="BD4" s="495"/>
      <c r="BE4" s="496"/>
      <c r="BF4" s="499" t="s">
        <v>145</v>
      </c>
      <c r="BG4" s="500"/>
      <c r="BH4" s="500"/>
      <c r="BI4" s="500"/>
      <c r="BJ4" s="500"/>
      <c r="BK4" s="500"/>
      <c r="BL4" s="500"/>
      <c r="BM4" s="500"/>
      <c r="BN4" s="501"/>
    </row>
    <row r="5" spans="1:66" ht="12" customHeight="1">
      <c r="A5" s="48"/>
      <c r="B5" s="473"/>
      <c r="C5" s="474"/>
      <c r="D5" s="478"/>
      <c r="E5" s="479"/>
      <c r="F5" s="479"/>
      <c r="G5" s="479"/>
      <c r="H5" s="480"/>
      <c r="I5" s="484"/>
      <c r="J5" s="485"/>
      <c r="K5" s="485"/>
      <c r="L5" s="485"/>
      <c r="M5" s="485"/>
      <c r="N5" s="485"/>
      <c r="O5" s="485"/>
      <c r="P5" s="486"/>
      <c r="Q5" s="473"/>
      <c r="R5" s="474"/>
      <c r="S5" s="505" t="s">
        <v>27</v>
      </c>
      <c r="T5" s="387"/>
      <c r="U5" s="387"/>
      <c r="V5" s="506"/>
      <c r="W5" s="507"/>
      <c r="X5" s="508"/>
      <c r="Y5" s="508"/>
      <c r="Z5" s="508"/>
      <c r="AA5" s="508"/>
      <c r="AB5" s="508"/>
      <c r="AC5" s="508"/>
      <c r="AD5" s="508"/>
      <c r="AE5" s="508"/>
      <c r="AF5" s="508"/>
      <c r="AG5" s="508"/>
      <c r="AH5" s="508"/>
      <c r="AI5" s="508"/>
      <c r="AJ5" s="508"/>
      <c r="AK5" s="508"/>
      <c r="AL5" s="509"/>
      <c r="AM5" s="497"/>
      <c r="AN5" s="497"/>
      <c r="AO5" s="497"/>
      <c r="AP5" s="497"/>
      <c r="AQ5" s="497"/>
      <c r="AR5" s="497"/>
      <c r="AS5" s="497"/>
      <c r="AT5" s="497"/>
      <c r="AU5" s="497"/>
      <c r="AV5" s="497"/>
      <c r="AW5" s="497"/>
      <c r="AX5" s="497"/>
      <c r="AY5" s="497"/>
      <c r="AZ5" s="497"/>
      <c r="BA5" s="497"/>
      <c r="BB5" s="497"/>
      <c r="BC5" s="497"/>
      <c r="BD5" s="497"/>
      <c r="BE5" s="498"/>
      <c r="BF5" s="502"/>
      <c r="BG5" s="503"/>
      <c r="BH5" s="503"/>
      <c r="BI5" s="503"/>
      <c r="BJ5" s="503"/>
      <c r="BK5" s="503"/>
      <c r="BL5" s="503"/>
      <c r="BM5" s="503"/>
      <c r="BN5" s="504"/>
    </row>
    <row r="6" spans="1:66" ht="12" customHeight="1">
      <c r="A6" s="48"/>
      <c r="B6" s="473"/>
      <c r="C6" s="474"/>
      <c r="D6" s="475" t="s">
        <v>6</v>
      </c>
      <c r="E6" s="510"/>
      <c r="F6" s="510"/>
      <c r="G6" s="510"/>
      <c r="H6" s="511"/>
      <c r="I6" s="481"/>
      <c r="J6" s="515"/>
      <c r="K6" s="515"/>
      <c r="L6" s="515"/>
      <c r="M6" s="515"/>
      <c r="N6" s="515"/>
      <c r="O6" s="515"/>
      <c r="P6" s="516"/>
      <c r="Q6" s="473"/>
      <c r="R6" s="474"/>
      <c r="S6" s="505"/>
      <c r="T6" s="387"/>
      <c r="U6" s="387"/>
      <c r="V6" s="506"/>
      <c r="W6" s="507"/>
      <c r="X6" s="508"/>
      <c r="Y6" s="508"/>
      <c r="Z6" s="508"/>
      <c r="AA6" s="508"/>
      <c r="AB6" s="508"/>
      <c r="AC6" s="508"/>
      <c r="AD6" s="508"/>
      <c r="AE6" s="508"/>
      <c r="AF6" s="508"/>
      <c r="AG6" s="508"/>
      <c r="AH6" s="508"/>
      <c r="AI6" s="508"/>
      <c r="AJ6" s="508"/>
      <c r="AK6" s="508"/>
      <c r="AL6" s="509"/>
      <c r="AM6" s="520"/>
      <c r="AN6" s="521"/>
      <c r="AO6" s="521"/>
      <c r="AP6" s="521"/>
      <c r="AQ6" s="521"/>
      <c r="AR6" s="521"/>
      <c r="AS6" s="521"/>
      <c r="AT6" s="521"/>
      <c r="AU6" s="521"/>
      <c r="AV6" s="521"/>
      <c r="AW6" s="521"/>
      <c r="AX6" s="521"/>
      <c r="AY6" s="521"/>
      <c r="AZ6" s="521"/>
      <c r="BA6" s="521"/>
      <c r="BB6" s="521"/>
      <c r="BC6" s="521"/>
      <c r="BD6" s="524" t="s">
        <v>9</v>
      </c>
      <c r="BE6" s="525"/>
      <c r="BF6" s="528"/>
      <c r="BG6" s="529"/>
      <c r="BH6" s="529"/>
      <c r="BI6" s="529"/>
      <c r="BJ6" s="529"/>
      <c r="BK6" s="529"/>
      <c r="BL6" s="529"/>
      <c r="BM6" s="532" t="s">
        <v>3</v>
      </c>
      <c r="BN6" s="533"/>
    </row>
    <row r="7" spans="1:66" ht="15" customHeight="1">
      <c r="A7" s="48"/>
      <c r="B7" s="473"/>
      <c r="C7" s="474"/>
      <c r="D7" s="512"/>
      <c r="E7" s="513"/>
      <c r="F7" s="513"/>
      <c r="G7" s="513"/>
      <c r="H7" s="514"/>
      <c r="I7" s="517"/>
      <c r="J7" s="518"/>
      <c r="K7" s="518"/>
      <c r="L7" s="518"/>
      <c r="M7" s="518"/>
      <c r="N7" s="518"/>
      <c r="O7" s="518"/>
      <c r="P7" s="519"/>
      <c r="Q7" s="487"/>
      <c r="R7" s="488"/>
      <c r="S7" s="478"/>
      <c r="T7" s="479"/>
      <c r="U7" s="479"/>
      <c r="V7" s="480"/>
      <c r="W7" s="484"/>
      <c r="X7" s="485"/>
      <c r="Y7" s="485"/>
      <c r="Z7" s="485"/>
      <c r="AA7" s="485"/>
      <c r="AB7" s="485"/>
      <c r="AC7" s="485"/>
      <c r="AD7" s="485"/>
      <c r="AE7" s="485"/>
      <c r="AF7" s="485"/>
      <c r="AG7" s="485"/>
      <c r="AH7" s="485"/>
      <c r="AI7" s="485"/>
      <c r="AJ7" s="485"/>
      <c r="AK7" s="485"/>
      <c r="AL7" s="486"/>
      <c r="AM7" s="522"/>
      <c r="AN7" s="523"/>
      <c r="AO7" s="523"/>
      <c r="AP7" s="523"/>
      <c r="AQ7" s="523"/>
      <c r="AR7" s="523"/>
      <c r="AS7" s="523"/>
      <c r="AT7" s="523"/>
      <c r="AU7" s="523"/>
      <c r="AV7" s="523"/>
      <c r="AW7" s="523"/>
      <c r="AX7" s="523"/>
      <c r="AY7" s="523"/>
      <c r="AZ7" s="523"/>
      <c r="BA7" s="523"/>
      <c r="BB7" s="523"/>
      <c r="BC7" s="523"/>
      <c r="BD7" s="526"/>
      <c r="BE7" s="527"/>
      <c r="BF7" s="530"/>
      <c r="BG7" s="531"/>
      <c r="BH7" s="531"/>
      <c r="BI7" s="531"/>
      <c r="BJ7" s="531"/>
      <c r="BK7" s="531"/>
      <c r="BL7" s="531"/>
      <c r="BM7" s="534"/>
      <c r="BN7" s="535"/>
    </row>
    <row r="8" spans="1:66" ht="11.25" customHeight="1">
      <c r="A8" s="48"/>
      <c r="B8" s="52"/>
      <c r="C8" s="52"/>
      <c r="D8" s="53"/>
      <c r="E8" s="53"/>
      <c r="F8" s="53"/>
      <c r="G8" s="53"/>
      <c r="H8" s="53"/>
      <c r="I8" s="53"/>
      <c r="J8" s="53"/>
      <c r="K8" s="53"/>
      <c r="L8" s="53"/>
      <c r="N8" s="31"/>
      <c r="O8" s="31"/>
      <c r="P8" s="31"/>
      <c r="Q8" s="54"/>
      <c r="R8" s="55"/>
      <c r="S8" s="55"/>
      <c r="T8" s="54"/>
      <c r="U8" s="51"/>
      <c r="V8" s="51"/>
      <c r="W8" s="51"/>
      <c r="X8" s="51"/>
      <c r="Y8" s="51"/>
      <c r="Z8" s="51"/>
      <c r="AA8" s="56"/>
      <c r="AB8" s="56"/>
      <c r="AC8" s="56"/>
      <c r="AD8" s="56"/>
      <c r="AE8" s="56"/>
      <c r="AF8" s="56"/>
      <c r="AG8" s="56"/>
      <c r="AH8" s="56"/>
      <c r="AI8" s="56"/>
      <c r="AJ8" s="56"/>
      <c r="AK8" s="56"/>
      <c r="AL8" s="56"/>
      <c r="AM8" s="56"/>
      <c r="AN8" s="56"/>
      <c r="AO8" s="56"/>
      <c r="AP8" s="56"/>
      <c r="AQ8" s="56"/>
      <c r="AR8" s="56"/>
      <c r="AS8" s="56"/>
      <c r="AT8" s="56"/>
      <c r="AU8" s="56"/>
      <c r="AV8" s="56"/>
      <c r="AW8" s="56"/>
      <c r="AX8" s="272"/>
      <c r="AY8" s="48"/>
      <c r="AZ8" s="48"/>
      <c r="BA8" s="48"/>
    </row>
    <row r="9" spans="1:66" ht="12" customHeight="1" thickBot="1">
      <c r="A9" s="48"/>
      <c r="B9" s="183"/>
      <c r="C9" s="183"/>
      <c r="D9" s="59"/>
      <c r="E9" s="59"/>
      <c r="F9" s="59"/>
      <c r="G9" s="59"/>
      <c r="H9" s="59"/>
      <c r="I9" s="59"/>
      <c r="J9" s="59"/>
      <c r="K9" s="59"/>
      <c r="L9" s="59"/>
      <c r="N9" s="31"/>
      <c r="O9" s="31"/>
      <c r="P9" s="31"/>
      <c r="Q9" s="54"/>
      <c r="R9" s="55"/>
      <c r="S9" s="55"/>
      <c r="T9" s="54"/>
      <c r="U9" s="51"/>
      <c r="V9" s="51"/>
      <c r="W9" s="51"/>
      <c r="X9" s="51"/>
      <c r="Y9" s="51"/>
      <c r="Z9" s="51"/>
      <c r="AA9" s="56"/>
      <c r="AB9" s="56"/>
      <c r="AC9" s="56"/>
      <c r="AD9" s="56"/>
      <c r="AE9" s="56"/>
      <c r="AF9" s="56"/>
      <c r="AG9" s="56"/>
      <c r="AH9" s="56"/>
      <c r="AI9" s="56"/>
      <c r="AJ9" s="56"/>
      <c r="AK9" s="56"/>
      <c r="AL9" s="56"/>
      <c r="AM9" s="56"/>
      <c r="AN9" s="56"/>
      <c r="AO9" s="56"/>
      <c r="AP9" s="56"/>
      <c r="AQ9" s="56"/>
      <c r="AR9" s="56"/>
      <c r="AS9" s="56"/>
      <c r="AT9" s="56"/>
      <c r="AU9" s="56"/>
      <c r="AV9" s="56"/>
      <c r="AW9" s="56"/>
      <c r="AX9" s="272"/>
      <c r="AY9" s="48"/>
      <c r="AZ9" s="48"/>
      <c r="BA9" s="48"/>
    </row>
    <row r="10" spans="1:66" ht="19.5" customHeight="1" thickBot="1">
      <c r="A10" s="48"/>
      <c r="B10" s="545" t="s">
        <v>98</v>
      </c>
      <c r="C10" s="546"/>
      <c r="D10" s="546"/>
      <c r="E10" s="547"/>
      <c r="F10" s="547"/>
      <c r="G10" s="547"/>
      <c r="H10" s="548" t="s">
        <v>1</v>
      </c>
      <c r="I10" s="548"/>
      <c r="J10" s="547"/>
      <c r="K10" s="547"/>
      <c r="L10" s="194" t="s">
        <v>105</v>
      </c>
      <c r="M10" s="195"/>
      <c r="N10" s="196"/>
      <c r="O10" s="31"/>
      <c r="P10" s="31"/>
      <c r="Q10" s="54"/>
      <c r="R10" s="55"/>
      <c r="S10" s="55"/>
      <c r="T10" s="54"/>
      <c r="U10" s="51"/>
      <c r="V10" s="51"/>
      <c r="W10" s="51"/>
      <c r="X10" s="51"/>
      <c r="Y10" s="51"/>
      <c r="Z10" s="51"/>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272"/>
    </row>
    <row r="11" spans="1:66" ht="14.25" customHeight="1">
      <c r="A11" s="57"/>
      <c r="B11" s="549" t="s">
        <v>30</v>
      </c>
      <c r="C11" s="550"/>
      <c r="D11" s="550"/>
      <c r="E11" s="550"/>
      <c r="F11" s="550"/>
      <c r="G11" s="550"/>
      <c r="H11" s="550"/>
      <c r="I11" s="550"/>
      <c r="J11" s="550"/>
      <c r="K11" s="550"/>
      <c r="L11" s="550"/>
      <c r="M11" s="550"/>
      <c r="N11" s="550"/>
      <c r="O11" s="550"/>
      <c r="P11" s="551"/>
      <c r="Q11" s="551"/>
      <c r="R11" s="552"/>
      <c r="S11" s="541" t="str">
        <f>B10</f>
        <v>令和</v>
      </c>
      <c r="T11" s="542"/>
      <c r="U11" s="536" t="str">
        <f>IF(E10="","",E10)</f>
        <v/>
      </c>
      <c r="V11" s="536"/>
      <c r="W11" s="538" t="s">
        <v>1</v>
      </c>
      <c r="X11" s="538"/>
      <c r="Y11" s="536" t="str">
        <f>IF(J10="","",J10)</f>
        <v/>
      </c>
      <c r="Z11" s="536"/>
      <c r="AA11" s="538" t="s">
        <v>2</v>
      </c>
      <c r="AB11" s="538"/>
      <c r="AC11" s="540"/>
      <c r="AD11" s="540"/>
      <c r="AE11" s="197" t="s">
        <v>168</v>
      </c>
      <c r="AF11" s="197"/>
      <c r="AG11" s="197"/>
      <c r="AH11" s="198"/>
      <c r="AI11" s="541" t="str">
        <f>B10</f>
        <v>令和</v>
      </c>
      <c r="AJ11" s="542"/>
      <c r="AK11" s="536" t="str">
        <f>IF(U11="","",U11)</f>
        <v/>
      </c>
      <c r="AL11" s="536"/>
      <c r="AM11" s="538" t="s">
        <v>1</v>
      </c>
      <c r="AN11" s="538" t="str">
        <f>IF(Y10="","",Y10)</f>
        <v/>
      </c>
      <c r="AO11" s="536" t="str">
        <f>IF(Y11="","",Y11)</f>
        <v/>
      </c>
      <c r="AP11" s="536"/>
      <c r="AQ11" s="538" t="s">
        <v>2</v>
      </c>
      <c r="AR11" s="538"/>
      <c r="AS11" s="540"/>
      <c r="AT11" s="540"/>
      <c r="AU11" s="197" t="s">
        <v>168</v>
      </c>
      <c r="AV11" s="197"/>
      <c r="AW11" s="197"/>
      <c r="AX11" s="198"/>
      <c r="AY11" s="541" t="str">
        <f>B10</f>
        <v>令和</v>
      </c>
      <c r="AZ11" s="542"/>
      <c r="BA11" s="536" t="str">
        <f>IF(AK11="","",AK11)</f>
        <v/>
      </c>
      <c r="BB11" s="536"/>
      <c r="BC11" s="538" t="s">
        <v>1</v>
      </c>
      <c r="BD11" s="538" t="str">
        <f>IF(AO10="","",AO10)</f>
        <v/>
      </c>
      <c r="BE11" s="536" t="str">
        <f>IF(AO11="","",AO11)</f>
        <v/>
      </c>
      <c r="BF11" s="536"/>
      <c r="BG11" s="538" t="s">
        <v>2</v>
      </c>
      <c r="BH11" s="538"/>
      <c r="BI11" s="540"/>
      <c r="BJ11" s="540"/>
      <c r="BK11" s="197" t="s">
        <v>168</v>
      </c>
      <c r="BL11" s="197"/>
      <c r="BM11" s="197"/>
      <c r="BN11" s="198"/>
    </row>
    <row r="12" spans="1:66" ht="14.25" customHeight="1" thickBot="1">
      <c r="A12" s="3"/>
      <c r="B12" s="553"/>
      <c r="C12" s="554"/>
      <c r="D12" s="554"/>
      <c r="E12" s="554"/>
      <c r="F12" s="554"/>
      <c r="G12" s="554"/>
      <c r="H12" s="554"/>
      <c r="I12" s="554"/>
      <c r="J12" s="554"/>
      <c r="K12" s="554"/>
      <c r="L12" s="554"/>
      <c r="M12" s="554"/>
      <c r="N12" s="554"/>
      <c r="O12" s="554"/>
      <c r="P12" s="555"/>
      <c r="Q12" s="555"/>
      <c r="R12" s="556"/>
      <c r="S12" s="543"/>
      <c r="T12" s="544"/>
      <c r="U12" s="537"/>
      <c r="V12" s="537"/>
      <c r="W12" s="539"/>
      <c r="X12" s="539"/>
      <c r="Y12" s="537"/>
      <c r="Z12" s="537"/>
      <c r="AA12" s="539"/>
      <c r="AB12" s="539"/>
      <c r="AC12" s="557"/>
      <c r="AD12" s="557"/>
      <c r="AE12" s="199" t="s">
        <v>169</v>
      </c>
      <c r="AF12" s="199"/>
      <c r="AG12" s="199"/>
      <c r="AH12" s="200"/>
      <c r="AI12" s="543"/>
      <c r="AJ12" s="544"/>
      <c r="AK12" s="537"/>
      <c r="AL12" s="537"/>
      <c r="AM12" s="539"/>
      <c r="AN12" s="539"/>
      <c r="AO12" s="537"/>
      <c r="AP12" s="537"/>
      <c r="AQ12" s="539"/>
      <c r="AR12" s="539"/>
      <c r="AS12" s="557"/>
      <c r="AT12" s="557"/>
      <c r="AU12" s="199" t="s">
        <v>169</v>
      </c>
      <c r="AV12" s="199"/>
      <c r="AW12" s="199"/>
      <c r="AX12" s="200"/>
      <c r="AY12" s="543"/>
      <c r="AZ12" s="544"/>
      <c r="BA12" s="537"/>
      <c r="BB12" s="537"/>
      <c r="BC12" s="539"/>
      <c r="BD12" s="539"/>
      <c r="BE12" s="537"/>
      <c r="BF12" s="537"/>
      <c r="BG12" s="539"/>
      <c r="BH12" s="539"/>
      <c r="BI12" s="557"/>
      <c r="BJ12" s="557"/>
      <c r="BK12" s="199" t="s">
        <v>169</v>
      </c>
      <c r="BL12" s="199"/>
      <c r="BM12" s="199"/>
      <c r="BN12" s="200"/>
    </row>
    <row r="13" spans="1:66" ht="18.75" customHeight="1">
      <c r="A13" s="3"/>
      <c r="B13" s="584" t="s">
        <v>106</v>
      </c>
      <c r="C13" s="585"/>
      <c r="D13" s="585"/>
      <c r="E13" s="585"/>
      <c r="F13" s="585"/>
      <c r="G13" s="585"/>
      <c r="H13" s="585"/>
      <c r="I13" s="585"/>
      <c r="J13" s="585"/>
      <c r="K13" s="585"/>
      <c r="L13" s="585"/>
      <c r="M13" s="585"/>
      <c r="N13" s="585"/>
      <c r="O13" s="585"/>
      <c r="P13" s="586"/>
      <c r="Q13" s="586"/>
      <c r="R13" s="587"/>
      <c r="S13" s="576" t="s">
        <v>146</v>
      </c>
      <c r="T13" s="577"/>
      <c r="U13" s="578"/>
      <c r="V13" s="578"/>
      <c r="W13" s="578"/>
      <c r="X13" s="578"/>
      <c r="Y13" s="578"/>
      <c r="Z13" s="578"/>
      <c r="AA13" s="578"/>
      <c r="AB13" s="578"/>
      <c r="AC13" s="578"/>
      <c r="AD13" s="578"/>
      <c r="AE13" s="578"/>
      <c r="AF13" s="578"/>
      <c r="AG13" s="574" t="s">
        <v>24</v>
      </c>
      <c r="AH13" s="575"/>
      <c r="AI13" s="576" t="s">
        <v>147</v>
      </c>
      <c r="AJ13" s="577"/>
      <c r="AK13" s="578"/>
      <c r="AL13" s="578"/>
      <c r="AM13" s="578"/>
      <c r="AN13" s="578"/>
      <c r="AO13" s="578"/>
      <c r="AP13" s="578"/>
      <c r="AQ13" s="578"/>
      <c r="AR13" s="578"/>
      <c r="AS13" s="578"/>
      <c r="AT13" s="578"/>
      <c r="AU13" s="578"/>
      <c r="AV13" s="578"/>
      <c r="AW13" s="574" t="s">
        <v>24</v>
      </c>
      <c r="AX13" s="575"/>
      <c r="AY13" s="576" t="s">
        <v>148</v>
      </c>
      <c r="AZ13" s="577"/>
      <c r="BA13" s="578"/>
      <c r="BB13" s="578"/>
      <c r="BC13" s="578"/>
      <c r="BD13" s="578"/>
      <c r="BE13" s="578"/>
      <c r="BF13" s="578"/>
      <c r="BG13" s="578"/>
      <c r="BH13" s="578"/>
      <c r="BI13" s="578"/>
      <c r="BJ13" s="578"/>
      <c r="BK13" s="578"/>
      <c r="BL13" s="578"/>
      <c r="BM13" s="574" t="s">
        <v>24</v>
      </c>
      <c r="BN13" s="575"/>
    </row>
    <row r="14" spans="1:66" ht="18.75" customHeight="1" thickBot="1">
      <c r="A14" s="57"/>
      <c r="B14" s="579" t="s">
        <v>107</v>
      </c>
      <c r="C14" s="580"/>
      <c r="D14" s="580"/>
      <c r="E14" s="580"/>
      <c r="F14" s="580"/>
      <c r="G14" s="580"/>
      <c r="H14" s="580"/>
      <c r="I14" s="580"/>
      <c r="J14" s="580"/>
      <c r="K14" s="580"/>
      <c r="L14" s="580"/>
      <c r="M14" s="580"/>
      <c r="N14" s="580"/>
      <c r="O14" s="580"/>
      <c r="P14" s="581"/>
      <c r="Q14" s="581"/>
      <c r="R14" s="582"/>
      <c r="S14" s="201"/>
      <c r="T14" s="270"/>
      <c r="U14" s="583"/>
      <c r="V14" s="583"/>
      <c r="W14" s="583"/>
      <c r="X14" s="583"/>
      <c r="Y14" s="583"/>
      <c r="Z14" s="583"/>
      <c r="AA14" s="583"/>
      <c r="AB14" s="583"/>
      <c r="AC14" s="583"/>
      <c r="AD14" s="583"/>
      <c r="AE14" s="583"/>
      <c r="AF14" s="583"/>
      <c r="AG14" s="558" t="s">
        <v>108</v>
      </c>
      <c r="AH14" s="559"/>
      <c r="AI14" s="201"/>
      <c r="AJ14" s="270"/>
      <c r="AK14" s="583"/>
      <c r="AL14" s="583"/>
      <c r="AM14" s="583"/>
      <c r="AN14" s="583"/>
      <c r="AO14" s="583"/>
      <c r="AP14" s="583"/>
      <c r="AQ14" s="583"/>
      <c r="AR14" s="583"/>
      <c r="AS14" s="583"/>
      <c r="AT14" s="583"/>
      <c r="AU14" s="583"/>
      <c r="AV14" s="583"/>
      <c r="AW14" s="558" t="s">
        <v>108</v>
      </c>
      <c r="AX14" s="559"/>
      <c r="AY14" s="202"/>
      <c r="AZ14" s="203"/>
      <c r="BA14" s="583"/>
      <c r="BB14" s="583"/>
      <c r="BC14" s="583"/>
      <c r="BD14" s="583"/>
      <c r="BE14" s="583"/>
      <c r="BF14" s="583"/>
      <c r="BG14" s="583"/>
      <c r="BH14" s="583"/>
      <c r="BI14" s="583"/>
      <c r="BJ14" s="583"/>
      <c r="BK14" s="583"/>
      <c r="BL14" s="583"/>
      <c r="BM14" s="558" t="s">
        <v>108</v>
      </c>
      <c r="BN14" s="559"/>
    </row>
    <row r="15" spans="1:66" ht="18.75" customHeight="1">
      <c r="B15" s="560" t="s">
        <v>109</v>
      </c>
      <c r="C15" s="561"/>
      <c r="D15" s="561"/>
      <c r="E15" s="561"/>
      <c r="F15" s="561"/>
      <c r="G15" s="561"/>
      <c r="H15" s="561"/>
      <c r="I15" s="561"/>
      <c r="J15" s="561"/>
      <c r="K15" s="561"/>
      <c r="L15" s="561"/>
      <c r="M15" s="561"/>
      <c r="N15" s="561"/>
      <c r="O15" s="561"/>
      <c r="P15" s="561"/>
      <c r="Q15" s="561"/>
      <c r="R15" s="562"/>
      <c r="S15" s="563" t="s">
        <v>31</v>
      </c>
      <c r="T15" s="564"/>
      <c r="U15" s="564"/>
      <c r="V15" s="564"/>
      <c r="W15" s="564"/>
      <c r="X15" s="564"/>
      <c r="Y15" s="564"/>
      <c r="Z15" s="564"/>
      <c r="AA15" s="564"/>
      <c r="AB15" s="564"/>
      <c r="AC15" s="564"/>
      <c r="AD15" s="564"/>
      <c r="AE15" s="564"/>
      <c r="AF15" s="564"/>
      <c r="AG15" s="564"/>
      <c r="AH15" s="565"/>
      <c r="AI15" s="563" t="s">
        <v>31</v>
      </c>
      <c r="AJ15" s="564"/>
      <c r="AK15" s="564"/>
      <c r="AL15" s="564"/>
      <c r="AM15" s="564"/>
      <c r="AN15" s="564"/>
      <c r="AO15" s="564"/>
      <c r="AP15" s="564"/>
      <c r="AQ15" s="564"/>
      <c r="AR15" s="564"/>
      <c r="AS15" s="564"/>
      <c r="AT15" s="564"/>
      <c r="AU15" s="564"/>
      <c r="AV15" s="564"/>
      <c r="AW15" s="564"/>
      <c r="AX15" s="565"/>
      <c r="AY15" s="563" t="s">
        <v>31</v>
      </c>
      <c r="AZ15" s="564"/>
      <c r="BA15" s="564"/>
      <c r="BB15" s="564"/>
      <c r="BC15" s="564"/>
      <c r="BD15" s="564"/>
      <c r="BE15" s="564"/>
      <c r="BF15" s="564"/>
      <c r="BG15" s="564"/>
      <c r="BH15" s="564"/>
      <c r="BI15" s="564"/>
      <c r="BJ15" s="564"/>
      <c r="BK15" s="564"/>
      <c r="BL15" s="564"/>
      <c r="BM15" s="564"/>
      <c r="BN15" s="565"/>
    </row>
    <row r="16" spans="1:66" ht="18.75" customHeight="1">
      <c r="A16" s="57"/>
      <c r="B16" s="569" t="s">
        <v>110</v>
      </c>
      <c r="C16" s="570"/>
      <c r="D16" s="570"/>
      <c r="E16" s="570"/>
      <c r="F16" s="570"/>
      <c r="G16" s="570"/>
      <c r="H16" s="571"/>
      <c r="I16" s="572" t="s">
        <v>111</v>
      </c>
      <c r="J16" s="570"/>
      <c r="K16" s="570"/>
      <c r="L16" s="570"/>
      <c r="M16" s="570"/>
      <c r="N16" s="570"/>
      <c r="O16" s="570"/>
      <c r="P16" s="570"/>
      <c r="Q16" s="570"/>
      <c r="R16" s="573"/>
      <c r="S16" s="566"/>
      <c r="T16" s="567"/>
      <c r="U16" s="567"/>
      <c r="V16" s="567"/>
      <c r="W16" s="567"/>
      <c r="X16" s="567"/>
      <c r="Y16" s="567"/>
      <c r="Z16" s="567"/>
      <c r="AA16" s="567"/>
      <c r="AB16" s="567"/>
      <c r="AC16" s="567"/>
      <c r="AD16" s="567"/>
      <c r="AE16" s="567"/>
      <c r="AF16" s="567"/>
      <c r="AG16" s="567"/>
      <c r="AH16" s="568"/>
      <c r="AI16" s="566"/>
      <c r="AJ16" s="567"/>
      <c r="AK16" s="567"/>
      <c r="AL16" s="567"/>
      <c r="AM16" s="567"/>
      <c r="AN16" s="567"/>
      <c r="AO16" s="567"/>
      <c r="AP16" s="567"/>
      <c r="AQ16" s="567"/>
      <c r="AR16" s="567"/>
      <c r="AS16" s="567"/>
      <c r="AT16" s="567"/>
      <c r="AU16" s="567"/>
      <c r="AV16" s="567"/>
      <c r="AW16" s="567"/>
      <c r="AX16" s="568"/>
      <c r="AY16" s="566"/>
      <c r="AZ16" s="567"/>
      <c r="BA16" s="567"/>
      <c r="BB16" s="567"/>
      <c r="BC16" s="567"/>
      <c r="BD16" s="567"/>
      <c r="BE16" s="567"/>
      <c r="BF16" s="567"/>
      <c r="BG16" s="567"/>
      <c r="BH16" s="567"/>
      <c r="BI16" s="567"/>
      <c r="BJ16" s="567"/>
      <c r="BK16" s="567"/>
      <c r="BL16" s="567"/>
      <c r="BM16" s="567"/>
      <c r="BN16" s="568"/>
    </row>
    <row r="17" spans="1:66" ht="18.75" customHeight="1">
      <c r="A17" s="3"/>
      <c r="B17" s="604" t="s">
        <v>112</v>
      </c>
      <c r="C17" s="605"/>
      <c r="D17" s="605"/>
      <c r="E17" s="605"/>
      <c r="F17" s="605"/>
      <c r="G17" s="605"/>
      <c r="H17" s="605"/>
      <c r="I17" s="606"/>
      <c r="J17" s="607"/>
      <c r="K17" s="607"/>
      <c r="L17" s="607"/>
      <c r="M17" s="607"/>
      <c r="N17" s="607"/>
      <c r="O17" s="607"/>
      <c r="P17" s="607"/>
      <c r="Q17" s="608" t="s">
        <v>9</v>
      </c>
      <c r="R17" s="609"/>
      <c r="S17" s="592"/>
      <c r="T17" s="593"/>
      <c r="U17" s="593"/>
      <c r="V17" s="593"/>
      <c r="W17" s="593"/>
      <c r="X17" s="593"/>
      <c r="Y17" s="593"/>
      <c r="Z17" s="593"/>
      <c r="AA17" s="593"/>
      <c r="AB17" s="593"/>
      <c r="AC17" s="593"/>
      <c r="AD17" s="593"/>
      <c r="AE17" s="593"/>
      <c r="AF17" s="593"/>
      <c r="AG17" s="590" t="s">
        <v>9</v>
      </c>
      <c r="AH17" s="591"/>
      <c r="AI17" s="592"/>
      <c r="AJ17" s="593"/>
      <c r="AK17" s="593"/>
      <c r="AL17" s="593"/>
      <c r="AM17" s="593"/>
      <c r="AN17" s="593"/>
      <c r="AO17" s="593"/>
      <c r="AP17" s="593"/>
      <c r="AQ17" s="593"/>
      <c r="AR17" s="593"/>
      <c r="AS17" s="593"/>
      <c r="AT17" s="593"/>
      <c r="AU17" s="593"/>
      <c r="AV17" s="593"/>
      <c r="AW17" s="590" t="s">
        <v>9</v>
      </c>
      <c r="AX17" s="591"/>
      <c r="AY17" s="592"/>
      <c r="AZ17" s="593"/>
      <c r="BA17" s="593"/>
      <c r="BB17" s="593"/>
      <c r="BC17" s="593"/>
      <c r="BD17" s="593"/>
      <c r="BE17" s="593"/>
      <c r="BF17" s="593"/>
      <c r="BG17" s="593"/>
      <c r="BH17" s="593"/>
      <c r="BI17" s="593"/>
      <c r="BJ17" s="593"/>
      <c r="BK17" s="593"/>
      <c r="BL17" s="593"/>
      <c r="BM17" s="590" t="s">
        <v>9</v>
      </c>
      <c r="BN17" s="591"/>
    </row>
    <row r="18" spans="1:66" ht="18.75" customHeight="1">
      <c r="A18" s="3"/>
      <c r="B18" s="594" t="s">
        <v>113</v>
      </c>
      <c r="C18" s="595"/>
      <c r="D18" s="595"/>
      <c r="E18" s="595"/>
      <c r="F18" s="595"/>
      <c r="G18" s="595"/>
      <c r="H18" s="595"/>
      <c r="I18" s="596"/>
      <c r="J18" s="597"/>
      <c r="K18" s="597"/>
      <c r="L18" s="597"/>
      <c r="M18" s="597"/>
      <c r="N18" s="597"/>
      <c r="O18" s="597"/>
      <c r="P18" s="597"/>
      <c r="Q18" s="598" t="s">
        <v>9</v>
      </c>
      <c r="R18" s="599"/>
      <c r="S18" s="600"/>
      <c r="T18" s="601"/>
      <c r="U18" s="601"/>
      <c r="V18" s="601"/>
      <c r="W18" s="601"/>
      <c r="X18" s="601"/>
      <c r="Y18" s="601"/>
      <c r="Z18" s="601"/>
      <c r="AA18" s="601"/>
      <c r="AB18" s="601"/>
      <c r="AC18" s="601"/>
      <c r="AD18" s="601"/>
      <c r="AE18" s="601"/>
      <c r="AF18" s="601"/>
      <c r="AG18" s="602" t="s">
        <v>9</v>
      </c>
      <c r="AH18" s="603"/>
      <c r="AI18" s="600"/>
      <c r="AJ18" s="601"/>
      <c r="AK18" s="601"/>
      <c r="AL18" s="601"/>
      <c r="AM18" s="601"/>
      <c r="AN18" s="601"/>
      <c r="AO18" s="601"/>
      <c r="AP18" s="601"/>
      <c r="AQ18" s="601"/>
      <c r="AR18" s="601"/>
      <c r="AS18" s="601"/>
      <c r="AT18" s="601"/>
      <c r="AU18" s="601"/>
      <c r="AV18" s="601"/>
      <c r="AW18" s="602" t="s">
        <v>9</v>
      </c>
      <c r="AX18" s="603"/>
      <c r="AY18" s="600"/>
      <c r="AZ18" s="601"/>
      <c r="BA18" s="601"/>
      <c r="BB18" s="601"/>
      <c r="BC18" s="601"/>
      <c r="BD18" s="601"/>
      <c r="BE18" s="601"/>
      <c r="BF18" s="601"/>
      <c r="BG18" s="601"/>
      <c r="BH18" s="601"/>
      <c r="BI18" s="601"/>
      <c r="BJ18" s="601"/>
      <c r="BK18" s="601"/>
      <c r="BL18" s="601"/>
      <c r="BM18" s="602" t="s">
        <v>9</v>
      </c>
      <c r="BN18" s="603"/>
    </row>
    <row r="19" spans="1:66" ht="18.75" customHeight="1" thickBot="1">
      <c r="A19" s="3"/>
      <c r="B19" s="611" t="s">
        <v>114</v>
      </c>
      <c r="C19" s="612"/>
      <c r="D19" s="612"/>
      <c r="E19" s="612"/>
      <c r="F19" s="612"/>
      <c r="G19" s="612"/>
      <c r="H19" s="612"/>
      <c r="I19" s="613"/>
      <c r="J19" s="614"/>
      <c r="K19" s="614"/>
      <c r="L19" s="614"/>
      <c r="M19" s="614"/>
      <c r="N19" s="614"/>
      <c r="O19" s="614"/>
      <c r="P19" s="614"/>
      <c r="Q19" s="615" t="s">
        <v>9</v>
      </c>
      <c r="R19" s="616"/>
      <c r="S19" s="617"/>
      <c r="T19" s="618"/>
      <c r="U19" s="618"/>
      <c r="V19" s="618"/>
      <c r="W19" s="618"/>
      <c r="X19" s="618"/>
      <c r="Y19" s="618"/>
      <c r="Z19" s="618"/>
      <c r="AA19" s="618"/>
      <c r="AB19" s="618"/>
      <c r="AC19" s="618"/>
      <c r="AD19" s="618"/>
      <c r="AE19" s="618"/>
      <c r="AF19" s="618"/>
      <c r="AG19" s="588" t="s">
        <v>9</v>
      </c>
      <c r="AH19" s="589"/>
      <c r="AI19" s="617"/>
      <c r="AJ19" s="618"/>
      <c r="AK19" s="618"/>
      <c r="AL19" s="618"/>
      <c r="AM19" s="618"/>
      <c r="AN19" s="618"/>
      <c r="AO19" s="618"/>
      <c r="AP19" s="618"/>
      <c r="AQ19" s="618"/>
      <c r="AR19" s="618"/>
      <c r="AS19" s="618"/>
      <c r="AT19" s="618"/>
      <c r="AU19" s="618"/>
      <c r="AV19" s="618"/>
      <c r="AW19" s="588" t="s">
        <v>9</v>
      </c>
      <c r="AX19" s="589"/>
      <c r="AY19" s="617"/>
      <c r="AZ19" s="618"/>
      <c r="BA19" s="618"/>
      <c r="BB19" s="618"/>
      <c r="BC19" s="618"/>
      <c r="BD19" s="618"/>
      <c r="BE19" s="618"/>
      <c r="BF19" s="618"/>
      <c r="BG19" s="618"/>
      <c r="BH19" s="618"/>
      <c r="BI19" s="618"/>
      <c r="BJ19" s="618"/>
      <c r="BK19" s="618"/>
      <c r="BL19" s="618"/>
      <c r="BM19" s="588" t="s">
        <v>9</v>
      </c>
      <c r="BN19" s="589"/>
    </row>
    <row r="20" spans="1:66" ht="21" customHeight="1" thickTop="1" thickBot="1">
      <c r="A20" s="3"/>
      <c r="B20" s="634" t="s">
        <v>115</v>
      </c>
      <c r="C20" s="635"/>
      <c r="D20" s="635"/>
      <c r="E20" s="635"/>
      <c r="F20" s="635"/>
      <c r="G20" s="635"/>
      <c r="H20" s="635"/>
      <c r="I20" s="636">
        <f>SUM(I17:N19)</f>
        <v>0</v>
      </c>
      <c r="J20" s="637"/>
      <c r="K20" s="637"/>
      <c r="L20" s="637"/>
      <c r="M20" s="637"/>
      <c r="N20" s="637"/>
      <c r="O20" s="637"/>
      <c r="P20" s="637"/>
      <c r="Q20" s="638" t="s">
        <v>9</v>
      </c>
      <c r="R20" s="639"/>
      <c r="S20" s="623" t="s">
        <v>172</v>
      </c>
      <c r="T20" s="624"/>
      <c r="U20" s="625">
        <f>SUM(S17:AF19)</f>
        <v>0</v>
      </c>
      <c r="V20" s="625"/>
      <c r="W20" s="625"/>
      <c r="X20" s="625"/>
      <c r="Y20" s="625"/>
      <c r="Z20" s="625"/>
      <c r="AA20" s="625"/>
      <c r="AB20" s="625"/>
      <c r="AC20" s="625"/>
      <c r="AD20" s="625"/>
      <c r="AE20" s="625"/>
      <c r="AF20" s="625"/>
      <c r="AG20" s="539" t="s">
        <v>9</v>
      </c>
      <c r="AH20" s="610"/>
      <c r="AI20" s="623" t="s">
        <v>150</v>
      </c>
      <c r="AJ20" s="624"/>
      <c r="AK20" s="625">
        <f>SUM(AI17:AV19)</f>
        <v>0</v>
      </c>
      <c r="AL20" s="625"/>
      <c r="AM20" s="625"/>
      <c r="AN20" s="625"/>
      <c r="AO20" s="625"/>
      <c r="AP20" s="625"/>
      <c r="AQ20" s="625"/>
      <c r="AR20" s="625"/>
      <c r="AS20" s="625"/>
      <c r="AT20" s="625"/>
      <c r="AU20" s="625"/>
      <c r="AV20" s="625"/>
      <c r="AW20" s="539" t="s">
        <v>9</v>
      </c>
      <c r="AX20" s="610"/>
      <c r="AY20" s="623" t="s">
        <v>151</v>
      </c>
      <c r="AZ20" s="624"/>
      <c r="BA20" s="625">
        <f>SUM(AY17:BL19)</f>
        <v>0</v>
      </c>
      <c r="BB20" s="625"/>
      <c r="BC20" s="625"/>
      <c r="BD20" s="625"/>
      <c r="BE20" s="625"/>
      <c r="BF20" s="625"/>
      <c r="BG20" s="625"/>
      <c r="BH20" s="625"/>
      <c r="BI20" s="625"/>
      <c r="BJ20" s="625"/>
      <c r="BK20" s="625"/>
      <c r="BL20" s="625"/>
      <c r="BM20" s="539" t="s">
        <v>9</v>
      </c>
      <c r="BN20" s="610"/>
    </row>
    <row r="21" spans="1:66" ht="21" customHeight="1">
      <c r="A21" s="57"/>
      <c r="B21" s="560" t="s">
        <v>116</v>
      </c>
      <c r="C21" s="561"/>
      <c r="D21" s="561"/>
      <c r="E21" s="561"/>
      <c r="F21" s="561"/>
      <c r="G21" s="561"/>
      <c r="H21" s="561"/>
      <c r="I21" s="561"/>
      <c r="J21" s="561"/>
      <c r="K21" s="561"/>
      <c r="L21" s="561"/>
      <c r="M21" s="561"/>
      <c r="N21" s="561"/>
      <c r="O21" s="561"/>
      <c r="P21" s="561"/>
      <c r="Q21" s="561"/>
      <c r="R21" s="562"/>
      <c r="S21" s="626" t="s">
        <v>117</v>
      </c>
      <c r="T21" s="627"/>
      <c r="U21" s="627"/>
      <c r="V21" s="627"/>
      <c r="W21" s="627"/>
      <c r="X21" s="627"/>
      <c r="Y21" s="628"/>
      <c r="Z21" s="632" t="s">
        <v>118</v>
      </c>
      <c r="AA21" s="564"/>
      <c r="AB21" s="564"/>
      <c r="AC21" s="564"/>
      <c r="AD21" s="564"/>
      <c r="AE21" s="564"/>
      <c r="AF21" s="564"/>
      <c r="AG21" s="564"/>
      <c r="AH21" s="565"/>
      <c r="AI21" s="626" t="s">
        <v>119</v>
      </c>
      <c r="AJ21" s="627"/>
      <c r="AK21" s="627"/>
      <c r="AL21" s="627"/>
      <c r="AM21" s="627"/>
      <c r="AN21" s="627"/>
      <c r="AO21" s="628"/>
      <c r="AP21" s="632" t="s">
        <v>118</v>
      </c>
      <c r="AQ21" s="564"/>
      <c r="AR21" s="564"/>
      <c r="AS21" s="564"/>
      <c r="AT21" s="564"/>
      <c r="AU21" s="564"/>
      <c r="AV21" s="564"/>
      <c r="AW21" s="564"/>
      <c r="AX21" s="565"/>
      <c r="AY21" s="626" t="s">
        <v>120</v>
      </c>
      <c r="AZ21" s="627"/>
      <c r="BA21" s="627"/>
      <c r="BB21" s="627"/>
      <c r="BC21" s="627"/>
      <c r="BD21" s="627"/>
      <c r="BE21" s="628"/>
      <c r="BF21" s="632" t="s">
        <v>118</v>
      </c>
      <c r="BG21" s="564"/>
      <c r="BH21" s="564"/>
      <c r="BI21" s="564"/>
      <c r="BJ21" s="564"/>
      <c r="BK21" s="564"/>
      <c r="BL21" s="564"/>
      <c r="BM21" s="564"/>
      <c r="BN21" s="565"/>
    </row>
    <row r="22" spans="1:66" ht="14.25" customHeight="1">
      <c r="A22" s="59"/>
      <c r="B22" s="569" t="s">
        <v>121</v>
      </c>
      <c r="C22" s="570"/>
      <c r="D22" s="570"/>
      <c r="E22" s="570"/>
      <c r="F22" s="570"/>
      <c r="G22" s="570"/>
      <c r="H22" s="571"/>
      <c r="I22" s="572" t="s">
        <v>111</v>
      </c>
      <c r="J22" s="570"/>
      <c r="K22" s="570"/>
      <c r="L22" s="570"/>
      <c r="M22" s="570"/>
      <c r="N22" s="570"/>
      <c r="O22" s="570"/>
      <c r="P22" s="570"/>
      <c r="Q22" s="570"/>
      <c r="R22" s="573"/>
      <c r="S22" s="629"/>
      <c r="T22" s="630"/>
      <c r="U22" s="630"/>
      <c r="V22" s="630"/>
      <c r="W22" s="630"/>
      <c r="X22" s="630"/>
      <c r="Y22" s="631"/>
      <c r="Z22" s="633"/>
      <c r="AA22" s="567"/>
      <c r="AB22" s="567"/>
      <c r="AC22" s="567"/>
      <c r="AD22" s="567"/>
      <c r="AE22" s="567"/>
      <c r="AF22" s="567"/>
      <c r="AG22" s="567"/>
      <c r="AH22" s="568"/>
      <c r="AI22" s="629"/>
      <c r="AJ22" s="630"/>
      <c r="AK22" s="630"/>
      <c r="AL22" s="630"/>
      <c r="AM22" s="630"/>
      <c r="AN22" s="630"/>
      <c r="AO22" s="631"/>
      <c r="AP22" s="633"/>
      <c r="AQ22" s="567"/>
      <c r="AR22" s="567"/>
      <c r="AS22" s="567"/>
      <c r="AT22" s="567"/>
      <c r="AU22" s="567"/>
      <c r="AV22" s="567"/>
      <c r="AW22" s="567"/>
      <c r="AX22" s="568"/>
      <c r="AY22" s="629"/>
      <c r="AZ22" s="630"/>
      <c r="BA22" s="630"/>
      <c r="BB22" s="630"/>
      <c r="BC22" s="630"/>
      <c r="BD22" s="630"/>
      <c r="BE22" s="631"/>
      <c r="BF22" s="633"/>
      <c r="BG22" s="567"/>
      <c r="BH22" s="567"/>
      <c r="BI22" s="567"/>
      <c r="BJ22" s="567"/>
      <c r="BK22" s="567"/>
      <c r="BL22" s="567"/>
      <c r="BM22" s="567"/>
      <c r="BN22" s="568"/>
    </row>
    <row r="23" spans="1:66" ht="19.5" customHeight="1">
      <c r="A23" s="60"/>
      <c r="B23" s="604" t="s">
        <v>32</v>
      </c>
      <c r="C23" s="605"/>
      <c r="D23" s="605"/>
      <c r="E23" s="605"/>
      <c r="F23" s="605"/>
      <c r="G23" s="605"/>
      <c r="H23" s="619"/>
      <c r="I23" s="606"/>
      <c r="J23" s="607"/>
      <c r="K23" s="607"/>
      <c r="L23" s="607"/>
      <c r="M23" s="607"/>
      <c r="N23" s="607"/>
      <c r="O23" s="607"/>
      <c r="P23" s="607"/>
      <c r="Q23" s="608" t="s">
        <v>9</v>
      </c>
      <c r="R23" s="609"/>
      <c r="S23" s="620"/>
      <c r="T23" s="621"/>
      <c r="U23" s="621"/>
      <c r="V23" s="621"/>
      <c r="W23" s="621"/>
      <c r="X23" s="621"/>
      <c r="Y23" s="622"/>
      <c r="Z23" s="648"/>
      <c r="AA23" s="649"/>
      <c r="AB23" s="649"/>
      <c r="AC23" s="649"/>
      <c r="AD23" s="649"/>
      <c r="AE23" s="649"/>
      <c r="AF23" s="649"/>
      <c r="AG23" s="650" t="s">
        <v>9</v>
      </c>
      <c r="AH23" s="651"/>
      <c r="AI23" s="620"/>
      <c r="AJ23" s="621"/>
      <c r="AK23" s="621"/>
      <c r="AL23" s="621"/>
      <c r="AM23" s="621"/>
      <c r="AN23" s="621"/>
      <c r="AO23" s="622"/>
      <c r="AP23" s="648"/>
      <c r="AQ23" s="649"/>
      <c r="AR23" s="649"/>
      <c r="AS23" s="649"/>
      <c r="AT23" s="649"/>
      <c r="AU23" s="649"/>
      <c r="AV23" s="649"/>
      <c r="AW23" s="650" t="s">
        <v>9</v>
      </c>
      <c r="AX23" s="651"/>
      <c r="AY23" s="620"/>
      <c r="AZ23" s="621"/>
      <c r="BA23" s="621"/>
      <c r="BB23" s="621"/>
      <c r="BC23" s="621"/>
      <c r="BD23" s="621"/>
      <c r="BE23" s="622"/>
      <c r="BF23" s="648"/>
      <c r="BG23" s="649"/>
      <c r="BH23" s="649"/>
      <c r="BI23" s="649"/>
      <c r="BJ23" s="649"/>
      <c r="BK23" s="649"/>
      <c r="BL23" s="649"/>
      <c r="BM23" s="650" t="s">
        <v>9</v>
      </c>
      <c r="BN23" s="651"/>
    </row>
    <row r="24" spans="1:66" ht="19.5" customHeight="1">
      <c r="A24" s="61"/>
      <c r="B24" s="594" t="s">
        <v>33</v>
      </c>
      <c r="C24" s="595"/>
      <c r="D24" s="595"/>
      <c r="E24" s="595"/>
      <c r="F24" s="595"/>
      <c r="G24" s="595"/>
      <c r="H24" s="640"/>
      <c r="I24" s="596"/>
      <c r="J24" s="597"/>
      <c r="K24" s="597"/>
      <c r="L24" s="597"/>
      <c r="M24" s="597"/>
      <c r="N24" s="597"/>
      <c r="O24" s="597"/>
      <c r="P24" s="597"/>
      <c r="Q24" s="598" t="s">
        <v>9</v>
      </c>
      <c r="R24" s="599"/>
      <c r="S24" s="641"/>
      <c r="T24" s="642"/>
      <c r="U24" s="642"/>
      <c r="V24" s="642"/>
      <c r="W24" s="642"/>
      <c r="X24" s="642"/>
      <c r="Y24" s="643"/>
      <c r="Z24" s="644"/>
      <c r="AA24" s="645"/>
      <c r="AB24" s="645"/>
      <c r="AC24" s="645"/>
      <c r="AD24" s="645"/>
      <c r="AE24" s="645"/>
      <c r="AF24" s="645"/>
      <c r="AG24" s="646" t="s">
        <v>9</v>
      </c>
      <c r="AH24" s="647"/>
      <c r="AI24" s="641"/>
      <c r="AJ24" s="642"/>
      <c r="AK24" s="642"/>
      <c r="AL24" s="642"/>
      <c r="AM24" s="642"/>
      <c r="AN24" s="642"/>
      <c r="AO24" s="643"/>
      <c r="AP24" s="644"/>
      <c r="AQ24" s="645"/>
      <c r="AR24" s="645"/>
      <c r="AS24" s="645"/>
      <c r="AT24" s="645"/>
      <c r="AU24" s="645"/>
      <c r="AV24" s="645"/>
      <c r="AW24" s="646" t="s">
        <v>9</v>
      </c>
      <c r="AX24" s="647"/>
      <c r="AY24" s="641"/>
      <c r="AZ24" s="642"/>
      <c r="BA24" s="642"/>
      <c r="BB24" s="642"/>
      <c r="BC24" s="642"/>
      <c r="BD24" s="642"/>
      <c r="BE24" s="643"/>
      <c r="BF24" s="644"/>
      <c r="BG24" s="645"/>
      <c r="BH24" s="645"/>
      <c r="BI24" s="645"/>
      <c r="BJ24" s="645"/>
      <c r="BK24" s="645"/>
      <c r="BL24" s="645"/>
      <c r="BM24" s="646" t="s">
        <v>9</v>
      </c>
      <c r="BN24" s="647"/>
    </row>
    <row r="25" spans="1:66" ht="19.5" customHeight="1">
      <c r="A25" s="61"/>
      <c r="B25" s="594" t="s">
        <v>34</v>
      </c>
      <c r="C25" s="595"/>
      <c r="D25" s="595"/>
      <c r="E25" s="595"/>
      <c r="F25" s="595"/>
      <c r="G25" s="595"/>
      <c r="H25" s="640"/>
      <c r="I25" s="596"/>
      <c r="J25" s="597"/>
      <c r="K25" s="597"/>
      <c r="L25" s="597"/>
      <c r="M25" s="597"/>
      <c r="N25" s="597"/>
      <c r="O25" s="597"/>
      <c r="P25" s="597"/>
      <c r="Q25" s="598" t="s">
        <v>9</v>
      </c>
      <c r="R25" s="599"/>
      <c r="S25" s="641"/>
      <c r="T25" s="642"/>
      <c r="U25" s="642"/>
      <c r="V25" s="642"/>
      <c r="W25" s="642"/>
      <c r="X25" s="642"/>
      <c r="Y25" s="643"/>
      <c r="Z25" s="644"/>
      <c r="AA25" s="645"/>
      <c r="AB25" s="645"/>
      <c r="AC25" s="645"/>
      <c r="AD25" s="645"/>
      <c r="AE25" s="645"/>
      <c r="AF25" s="645"/>
      <c r="AG25" s="646" t="s">
        <v>9</v>
      </c>
      <c r="AH25" s="647"/>
      <c r="AI25" s="641"/>
      <c r="AJ25" s="642"/>
      <c r="AK25" s="642"/>
      <c r="AL25" s="642"/>
      <c r="AM25" s="642"/>
      <c r="AN25" s="642"/>
      <c r="AO25" s="643"/>
      <c r="AP25" s="644"/>
      <c r="AQ25" s="645"/>
      <c r="AR25" s="645"/>
      <c r="AS25" s="645"/>
      <c r="AT25" s="645"/>
      <c r="AU25" s="645"/>
      <c r="AV25" s="645"/>
      <c r="AW25" s="646" t="s">
        <v>9</v>
      </c>
      <c r="AX25" s="647"/>
      <c r="AY25" s="641"/>
      <c r="AZ25" s="642"/>
      <c r="BA25" s="642"/>
      <c r="BB25" s="642"/>
      <c r="BC25" s="642"/>
      <c r="BD25" s="642"/>
      <c r="BE25" s="643"/>
      <c r="BF25" s="644"/>
      <c r="BG25" s="645"/>
      <c r="BH25" s="645"/>
      <c r="BI25" s="645"/>
      <c r="BJ25" s="645"/>
      <c r="BK25" s="645"/>
      <c r="BL25" s="645"/>
      <c r="BM25" s="646" t="s">
        <v>9</v>
      </c>
      <c r="BN25" s="647"/>
    </row>
    <row r="26" spans="1:66" ht="19.5" customHeight="1">
      <c r="A26" s="61"/>
      <c r="B26" s="652"/>
      <c r="C26" s="653"/>
      <c r="D26" s="653"/>
      <c r="E26" s="653"/>
      <c r="F26" s="653"/>
      <c r="G26" s="653"/>
      <c r="H26" s="654"/>
      <c r="I26" s="596"/>
      <c r="J26" s="597"/>
      <c r="K26" s="597"/>
      <c r="L26" s="597"/>
      <c r="M26" s="597"/>
      <c r="N26" s="597"/>
      <c r="O26" s="597"/>
      <c r="P26" s="597"/>
      <c r="Q26" s="598" t="s">
        <v>9</v>
      </c>
      <c r="R26" s="599"/>
      <c r="S26" s="641"/>
      <c r="T26" s="642"/>
      <c r="U26" s="642"/>
      <c r="V26" s="642"/>
      <c r="W26" s="642"/>
      <c r="X26" s="642"/>
      <c r="Y26" s="643"/>
      <c r="Z26" s="644"/>
      <c r="AA26" s="645"/>
      <c r="AB26" s="645"/>
      <c r="AC26" s="645"/>
      <c r="AD26" s="645"/>
      <c r="AE26" s="645"/>
      <c r="AF26" s="645"/>
      <c r="AG26" s="646" t="s">
        <v>9</v>
      </c>
      <c r="AH26" s="647"/>
      <c r="AI26" s="641"/>
      <c r="AJ26" s="642"/>
      <c r="AK26" s="642"/>
      <c r="AL26" s="642"/>
      <c r="AM26" s="642"/>
      <c r="AN26" s="642"/>
      <c r="AO26" s="643"/>
      <c r="AP26" s="644"/>
      <c r="AQ26" s="645"/>
      <c r="AR26" s="645"/>
      <c r="AS26" s="645"/>
      <c r="AT26" s="645"/>
      <c r="AU26" s="645"/>
      <c r="AV26" s="645"/>
      <c r="AW26" s="646" t="s">
        <v>9</v>
      </c>
      <c r="AX26" s="647"/>
      <c r="AY26" s="641"/>
      <c r="AZ26" s="642"/>
      <c r="BA26" s="642"/>
      <c r="BB26" s="642"/>
      <c r="BC26" s="642"/>
      <c r="BD26" s="642"/>
      <c r="BE26" s="643"/>
      <c r="BF26" s="644"/>
      <c r="BG26" s="645"/>
      <c r="BH26" s="645"/>
      <c r="BI26" s="645"/>
      <c r="BJ26" s="645"/>
      <c r="BK26" s="645"/>
      <c r="BL26" s="645"/>
      <c r="BM26" s="646" t="s">
        <v>9</v>
      </c>
      <c r="BN26" s="647"/>
    </row>
    <row r="27" spans="1:66" ht="19.5" customHeight="1" thickBot="1">
      <c r="A27" s="48"/>
      <c r="B27" s="663"/>
      <c r="C27" s="664"/>
      <c r="D27" s="664"/>
      <c r="E27" s="664"/>
      <c r="F27" s="664"/>
      <c r="G27" s="664"/>
      <c r="H27" s="665"/>
      <c r="I27" s="666"/>
      <c r="J27" s="667"/>
      <c r="K27" s="667"/>
      <c r="L27" s="667"/>
      <c r="M27" s="667"/>
      <c r="N27" s="667"/>
      <c r="O27" s="667"/>
      <c r="P27" s="667"/>
      <c r="Q27" s="668" t="s">
        <v>9</v>
      </c>
      <c r="R27" s="669"/>
      <c r="S27" s="656"/>
      <c r="T27" s="657"/>
      <c r="U27" s="657"/>
      <c r="V27" s="657"/>
      <c r="W27" s="657"/>
      <c r="X27" s="657"/>
      <c r="Y27" s="658"/>
      <c r="Z27" s="659"/>
      <c r="AA27" s="660"/>
      <c r="AB27" s="660"/>
      <c r="AC27" s="660"/>
      <c r="AD27" s="660"/>
      <c r="AE27" s="660"/>
      <c r="AF27" s="660"/>
      <c r="AG27" s="661" t="s">
        <v>9</v>
      </c>
      <c r="AH27" s="662"/>
      <c r="AI27" s="656"/>
      <c r="AJ27" s="657"/>
      <c r="AK27" s="657"/>
      <c r="AL27" s="657"/>
      <c r="AM27" s="657"/>
      <c r="AN27" s="657"/>
      <c r="AO27" s="658"/>
      <c r="AP27" s="659"/>
      <c r="AQ27" s="660"/>
      <c r="AR27" s="660"/>
      <c r="AS27" s="660"/>
      <c r="AT27" s="660"/>
      <c r="AU27" s="660"/>
      <c r="AV27" s="660"/>
      <c r="AW27" s="661" t="s">
        <v>9</v>
      </c>
      <c r="AX27" s="662"/>
      <c r="AY27" s="656"/>
      <c r="AZ27" s="657"/>
      <c r="BA27" s="657"/>
      <c r="BB27" s="657"/>
      <c r="BC27" s="657"/>
      <c r="BD27" s="657"/>
      <c r="BE27" s="658"/>
      <c r="BF27" s="659"/>
      <c r="BG27" s="660"/>
      <c r="BH27" s="660"/>
      <c r="BI27" s="660"/>
      <c r="BJ27" s="660"/>
      <c r="BK27" s="660"/>
      <c r="BL27" s="660"/>
      <c r="BM27" s="661" t="s">
        <v>9</v>
      </c>
      <c r="BN27" s="662"/>
    </row>
    <row r="28" spans="1:66" ht="19.5" customHeight="1" thickTop="1" thickBot="1">
      <c r="A28" s="48"/>
      <c r="B28" s="681" t="s">
        <v>115</v>
      </c>
      <c r="C28" s="539"/>
      <c r="D28" s="539"/>
      <c r="E28" s="539"/>
      <c r="F28" s="539"/>
      <c r="G28" s="539"/>
      <c r="H28" s="682"/>
      <c r="I28" s="683" t="s">
        <v>149</v>
      </c>
      <c r="J28" s="683"/>
      <c r="K28" s="655">
        <f>SUM(I23:P27)</f>
        <v>0</v>
      </c>
      <c r="L28" s="655"/>
      <c r="M28" s="655"/>
      <c r="N28" s="655"/>
      <c r="O28" s="655"/>
      <c r="P28" s="655"/>
      <c r="Q28" s="684" t="s">
        <v>9</v>
      </c>
      <c r="R28" s="685"/>
      <c r="S28" s="623" t="s">
        <v>173</v>
      </c>
      <c r="T28" s="624"/>
      <c r="U28" s="655">
        <f>SUM(Z23:AF27)</f>
        <v>0</v>
      </c>
      <c r="V28" s="655"/>
      <c r="W28" s="655"/>
      <c r="X28" s="655"/>
      <c r="Y28" s="655"/>
      <c r="Z28" s="655"/>
      <c r="AA28" s="655"/>
      <c r="AB28" s="655"/>
      <c r="AC28" s="655"/>
      <c r="AD28" s="655"/>
      <c r="AE28" s="655"/>
      <c r="AF28" s="655"/>
      <c r="AG28" s="539" t="s">
        <v>9</v>
      </c>
      <c r="AH28" s="610"/>
      <c r="AI28" s="623" t="s">
        <v>152</v>
      </c>
      <c r="AJ28" s="624"/>
      <c r="AK28" s="655">
        <f>SUM(AP23:AV27)</f>
        <v>0</v>
      </c>
      <c r="AL28" s="655"/>
      <c r="AM28" s="655"/>
      <c r="AN28" s="655"/>
      <c r="AO28" s="655"/>
      <c r="AP28" s="655"/>
      <c r="AQ28" s="655"/>
      <c r="AR28" s="655"/>
      <c r="AS28" s="655"/>
      <c r="AT28" s="655"/>
      <c r="AU28" s="655"/>
      <c r="AV28" s="655"/>
      <c r="AW28" s="539" t="s">
        <v>9</v>
      </c>
      <c r="AX28" s="610"/>
      <c r="AY28" s="623" t="s">
        <v>153</v>
      </c>
      <c r="AZ28" s="624"/>
      <c r="BA28" s="655">
        <f>SUM(BF23:BL27)</f>
        <v>0</v>
      </c>
      <c r="BB28" s="655"/>
      <c r="BC28" s="655"/>
      <c r="BD28" s="655"/>
      <c r="BE28" s="655"/>
      <c r="BF28" s="655"/>
      <c r="BG28" s="655"/>
      <c r="BH28" s="655"/>
      <c r="BI28" s="655"/>
      <c r="BJ28" s="655"/>
      <c r="BK28" s="655"/>
      <c r="BL28" s="655"/>
      <c r="BM28" s="539" t="s">
        <v>9</v>
      </c>
      <c r="BN28" s="610"/>
    </row>
    <row r="29" spans="1:66" ht="19.5" customHeight="1" thickBot="1">
      <c r="A29" s="48"/>
      <c r="B29" s="673" t="s">
        <v>122</v>
      </c>
      <c r="C29" s="673"/>
      <c r="D29" s="673"/>
      <c r="E29" s="673"/>
      <c r="F29" s="673"/>
      <c r="G29" s="673"/>
      <c r="H29" s="673"/>
      <c r="I29" s="673"/>
      <c r="J29" s="673"/>
      <c r="K29" s="673"/>
      <c r="L29" s="673"/>
      <c r="M29" s="673"/>
      <c r="N29" s="673"/>
      <c r="O29" s="673"/>
      <c r="P29" s="673"/>
      <c r="Q29" s="673"/>
      <c r="R29" s="673"/>
      <c r="S29" s="674">
        <f>SUM(U20,U28)</f>
        <v>0</v>
      </c>
      <c r="T29" s="674"/>
      <c r="U29" s="674"/>
      <c r="V29" s="674"/>
      <c r="W29" s="674"/>
      <c r="X29" s="674"/>
      <c r="Y29" s="674"/>
      <c r="Z29" s="674"/>
      <c r="AA29" s="674"/>
      <c r="AB29" s="674"/>
      <c r="AC29" s="674"/>
      <c r="AD29" s="674"/>
      <c r="AE29" s="674"/>
      <c r="AF29" s="675"/>
      <c r="AG29" s="676" t="s">
        <v>9</v>
      </c>
      <c r="AH29" s="677"/>
      <c r="AI29" s="674">
        <f>SUM(AK20,AK28)</f>
        <v>0</v>
      </c>
      <c r="AJ29" s="674"/>
      <c r="AK29" s="674"/>
      <c r="AL29" s="674"/>
      <c r="AM29" s="674"/>
      <c r="AN29" s="674"/>
      <c r="AO29" s="674"/>
      <c r="AP29" s="674"/>
      <c r="AQ29" s="674"/>
      <c r="AR29" s="674"/>
      <c r="AS29" s="674"/>
      <c r="AT29" s="674"/>
      <c r="AU29" s="674"/>
      <c r="AV29" s="675"/>
      <c r="AW29" s="676" t="s">
        <v>9</v>
      </c>
      <c r="AX29" s="677"/>
      <c r="AY29" s="204"/>
      <c r="AZ29" s="205"/>
      <c r="BA29" s="678">
        <f>SUM(BA20,BA28)</f>
        <v>0</v>
      </c>
      <c r="BB29" s="674"/>
      <c r="BC29" s="674"/>
      <c r="BD29" s="674"/>
      <c r="BE29" s="674"/>
      <c r="BF29" s="674"/>
      <c r="BG29" s="674"/>
      <c r="BH29" s="674"/>
      <c r="BI29" s="674"/>
      <c r="BJ29" s="674"/>
      <c r="BK29" s="674"/>
      <c r="BL29" s="675"/>
      <c r="BM29" s="679" t="s">
        <v>9</v>
      </c>
      <c r="BN29" s="680"/>
    </row>
    <row r="30" spans="1:66" ht="14.25" customHeight="1">
      <c r="A30" s="48"/>
      <c r="B30" s="106" t="s">
        <v>123</v>
      </c>
      <c r="C30" s="274"/>
      <c r="D30" s="274"/>
      <c r="E30" s="274"/>
      <c r="F30" s="274"/>
      <c r="G30" s="274"/>
      <c r="H30" s="274"/>
      <c r="I30" s="274"/>
      <c r="J30" s="274"/>
      <c r="K30" s="274"/>
      <c r="L30" s="274"/>
      <c r="M30" s="274"/>
      <c r="N30" s="274"/>
      <c r="O30" s="274"/>
      <c r="P30" s="274"/>
      <c r="Q30" s="274"/>
      <c r="R30" s="274"/>
      <c r="S30" s="206"/>
      <c r="T30" s="206"/>
      <c r="U30" s="206"/>
      <c r="V30" s="206"/>
      <c r="W30" s="206"/>
      <c r="X30" s="206"/>
      <c r="Y30" s="206"/>
      <c r="Z30" s="206"/>
      <c r="AA30" s="206"/>
      <c r="AB30" s="206"/>
      <c r="AC30" s="206"/>
      <c r="AD30" s="206"/>
      <c r="AE30" s="206"/>
      <c r="AF30" s="206"/>
      <c r="AG30" s="271"/>
      <c r="AH30" s="271"/>
      <c r="AI30" s="206"/>
      <c r="AJ30" s="206"/>
      <c r="AK30" s="206"/>
      <c r="AL30" s="206"/>
      <c r="AM30" s="206"/>
      <c r="AN30" s="206"/>
      <c r="AO30" s="206"/>
      <c r="AP30" s="206"/>
      <c r="AQ30" s="206"/>
      <c r="AR30" s="206"/>
      <c r="AS30" s="206"/>
      <c r="AT30" s="206"/>
      <c r="AU30" s="206"/>
      <c r="AV30" s="206"/>
      <c r="AW30" s="271"/>
      <c r="AX30" s="271"/>
      <c r="AY30" s="207"/>
      <c r="AZ30" s="207"/>
      <c r="BA30" s="206"/>
      <c r="BB30" s="206"/>
      <c r="BC30" s="206"/>
      <c r="BD30" s="206"/>
      <c r="BE30" s="206"/>
      <c r="BF30" s="206"/>
      <c r="BG30" s="206"/>
      <c r="BH30" s="206"/>
      <c r="BI30" s="206"/>
      <c r="BJ30" s="206"/>
      <c r="BK30" s="206"/>
      <c r="BL30" s="206"/>
      <c r="BM30" s="274"/>
      <c r="BN30" s="274"/>
    </row>
    <row r="31" spans="1:66" ht="9.75" customHeight="1">
      <c r="A31" s="48"/>
      <c r="B31" s="274"/>
      <c r="C31" s="274"/>
      <c r="D31" s="274"/>
      <c r="E31" s="274"/>
      <c r="F31" s="274"/>
      <c r="G31" s="274"/>
      <c r="H31" s="274"/>
      <c r="I31" s="187"/>
      <c r="J31" s="273"/>
      <c r="K31" s="273"/>
      <c r="L31" s="273"/>
      <c r="M31" s="273"/>
      <c r="N31" s="273"/>
      <c r="O31" s="273"/>
      <c r="P31" s="208"/>
      <c r="Q31" s="208"/>
      <c r="R31" s="207"/>
      <c r="S31" s="206"/>
      <c r="T31" s="206"/>
      <c r="U31" s="206"/>
      <c r="V31" s="206"/>
      <c r="W31" s="206"/>
      <c r="X31" s="206"/>
      <c r="Y31" s="206"/>
      <c r="Z31" s="206"/>
      <c r="AA31" s="206"/>
      <c r="AB31" s="206"/>
      <c r="AC31" s="206"/>
      <c r="AD31" s="206"/>
      <c r="AE31" s="206"/>
      <c r="AF31" s="206"/>
      <c r="AG31" s="208"/>
      <c r="AH31" s="207"/>
      <c r="AI31" s="207"/>
      <c r="AJ31" s="207"/>
      <c r="AK31" s="206"/>
      <c r="AL31" s="206"/>
      <c r="AM31" s="206"/>
      <c r="AN31" s="206"/>
      <c r="AO31" s="206"/>
      <c r="AP31" s="206"/>
      <c r="AQ31" s="206"/>
      <c r="AR31" s="206"/>
      <c r="AS31" s="206"/>
      <c r="AT31" s="206"/>
      <c r="AU31" s="206"/>
      <c r="AV31" s="206"/>
      <c r="AW31" s="209"/>
      <c r="AX31" s="209"/>
      <c r="AY31" s="209"/>
      <c r="AZ31" s="209"/>
      <c r="BA31" s="210"/>
      <c r="BB31" s="211"/>
      <c r="BC31" s="211"/>
      <c r="BD31" s="211"/>
      <c r="BE31" s="211"/>
      <c r="BF31" s="211"/>
      <c r="BG31" s="188"/>
      <c r="BH31" s="49"/>
      <c r="BI31" s="49"/>
      <c r="BJ31" s="49"/>
      <c r="BK31" s="37"/>
      <c r="BL31" s="37"/>
      <c r="BM31" s="37"/>
      <c r="BN31" s="37"/>
    </row>
    <row r="32" spans="1:66" ht="12.75" customHeight="1">
      <c r="A32" s="212"/>
      <c r="B32" s="212"/>
      <c r="C32" s="670" t="str">
        <f>B10</f>
        <v>令和</v>
      </c>
      <c r="D32" s="670"/>
      <c r="E32" s="670"/>
      <c r="F32" s="670" t="str">
        <f>IF(E10="","",E10)</f>
        <v/>
      </c>
      <c r="G32" s="670"/>
      <c r="H32" s="670" t="s">
        <v>1</v>
      </c>
      <c r="I32" s="670"/>
      <c r="J32" s="670" t="str">
        <f>IF(J10="","",J10)</f>
        <v/>
      </c>
      <c r="K32" s="670"/>
      <c r="L32" s="212" t="s">
        <v>124</v>
      </c>
      <c r="M32" s="212"/>
      <c r="N32" s="212"/>
      <c r="O32" s="212"/>
      <c r="P32" s="212"/>
      <c r="Q32" s="212"/>
      <c r="R32" s="212"/>
      <c r="S32" s="212"/>
      <c r="T32" s="212"/>
      <c r="U32" s="212"/>
      <c r="V32" s="213"/>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row>
    <row r="33" spans="1:71" ht="9.75" customHeight="1">
      <c r="M33" s="11"/>
      <c r="N33" s="11"/>
      <c r="O33" s="11"/>
      <c r="P33" s="11"/>
      <c r="Q33" s="47"/>
      <c r="R33" s="47"/>
      <c r="S33" s="47"/>
      <c r="T33" s="47"/>
      <c r="U33" s="47"/>
      <c r="V33" s="47"/>
      <c r="W33" s="11"/>
      <c r="X33" s="11"/>
      <c r="Y33" s="11"/>
      <c r="Z33" s="11"/>
      <c r="AA33" s="11"/>
      <c r="AB33" s="11"/>
      <c r="AC33" s="11"/>
      <c r="AD33" s="11"/>
      <c r="AE33" s="11"/>
      <c r="AF33" s="11"/>
      <c r="AG33" s="11"/>
      <c r="AH33" s="11"/>
      <c r="AI33" s="11"/>
      <c r="AJ33" s="11"/>
      <c r="AK33" s="11"/>
      <c r="AL33" s="11"/>
      <c r="AM33" s="11"/>
      <c r="AN33" s="11"/>
      <c r="AO33" s="11"/>
      <c r="AP33" s="11"/>
      <c r="AQ33" s="11"/>
      <c r="AR33" s="46"/>
      <c r="AS33" s="46"/>
      <c r="AT33" s="46"/>
      <c r="AU33" s="11"/>
      <c r="AV33" s="11"/>
      <c r="AW33" s="11"/>
      <c r="AX33" s="11"/>
      <c r="AY33" s="11"/>
      <c r="AZ33" s="11"/>
      <c r="BA33" s="11"/>
    </row>
    <row r="34" spans="1:71" ht="9.75" customHeight="1">
      <c r="G34" s="48"/>
      <c r="H34" s="48"/>
      <c r="I34" s="48"/>
      <c r="J34" s="671" t="s">
        <v>98</v>
      </c>
      <c r="K34" s="671"/>
      <c r="L34" s="671"/>
      <c r="M34" s="672"/>
      <c r="N34" s="672"/>
      <c r="O34" s="671" t="s">
        <v>1</v>
      </c>
      <c r="P34" s="671"/>
      <c r="Q34" s="672"/>
      <c r="R34" s="672"/>
      <c r="S34" s="671" t="s">
        <v>23</v>
      </c>
      <c r="T34" s="671"/>
      <c r="U34" s="672"/>
      <c r="V34" s="672"/>
      <c r="W34" s="691" t="s">
        <v>24</v>
      </c>
      <c r="X34" s="691"/>
      <c r="Y34" s="48"/>
      <c r="Z34" s="48"/>
      <c r="AA34" s="48"/>
      <c r="AB34" s="48"/>
      <c r="AC34" s="48"/>
      <c r="AD34" s="48"/>
      <c r="AE34" s="48"/>
      <c r="AF34" s="48"/>
      <c r="AG34" s="48"/>
      <c r="AH34" s="48"/>
      <c r="AI34" s="48"/>
      <c r="AJ34" s="48"/>
      <c r="AK34" s="48"/>
      <c r="AL34" s="48"/>
      <c r="AM34" s="49"/>
      <c r="AN34" s="49"/>
      <c r="AO34" s="49"/>
      <c r="AP34" s="49"/>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48"/>
    </row>
    <row r="35" spans="1:71" ht="15" customHeight="1">
      <c r="H35" s="48"/>
      <c r="I35" s="48"/>
      <c r="J35" s="671"/>
      <c r="K35" s="671"/>
      <c r="L35" s="671"/>
      <c r="M35" s="672"/>
      <c r="N35" s="672"/>
      <c r="O35" s="671"/>
      <c r="P35" s="671"/>
      <c r="Q35" s="672"/>
      <c r="R35" s="672"/>
      <c r="S35" s="671"/>
      <c r="T35" s="671"/>
      <c r="U35" s="672"/>
      <c r="V35" s="672"/>
      <c r="W35" s="691"/>
      <c r="X35" s="691"/>
      <c r="Y35" s="48"/>
      <c r="Z35" s="48"/>
      <c r="AA35" s="48"/>
      <c r="AB35" s="48"/>
      <c r="AC35" s="48"/>
      <c r="AD35" s="48"/>
      <c r="AE35" s="50"/>
      <c r="AF35" s="50"/>
      <c r="AG35" s="50"/>
      <c r="AH35" s="50"/>
      <c r="AI35" s="50"/>
      <c r="AJ35" s="50"/>
      <c r="AK35" s="50"/>
      <c r="AL35" s="48"/>
      <c r="AM35" s="49"/>
      <c r="AN35" s="49"/>
      <c r="AO35" s="49"/>
      <c r="AP35" s="49"/>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48"/>
    </row>
    <row r="36" spans="1:71" ht="24" customHeight="1">
      <c r="A36" s="48"/>
      <c r="B36" s="48"/>
      <c r="C36" s="48"/>
      <c r="D36" s="48"/>
      <c r="E36" s="48"/>
      <c r="F36" s="48"/>
      <c r="G36" s="48"/>
      <c r="H36" s="48"/>
      <c r="I36" s="48"/>
      <c r="J36" s="48"/>
      <c r="K36" s="48"/>
      <c r="L36" s="48"/>
      <c r="M36" s="48"/>
      <c r="N36" s="48"/>
      <c r="O36" s="48"/>
      <c r="P36" s="48"/>
      <c r="Q36" s="48"/>
      <c r="R36" s="48"/>
      <c r="S36" s="48"/>
      <c r="T36" s="48"/>
      <c r="U36" s="48"/>
      <c r="V36" s="48"/>
      <c r="W36" s="48"/>
      <c r="X36" s="48"/>
      <c r="Y36" s="49"/>
      <c r="Z36" s="48"/>
      <c r="AA36" s="692" t="s">
        <v>25</v>
      </c>
      <c r="AB36" s="387"/>
      <c r="AC36" s="387"/>
      <c r="AD36" s="387"/>
      <c r="AE36" s="387"/>
      <c r="AF36" s="387"/>
      <c r="AG36" s="387"/>
      <c r="AH36" s="387"/>
      <c r="AI36" s="387"/>
      <c r="AJ36" s="387"/>
      <c r="AK36" s="686" t="s">
        <v>26</v>
      </c>
      <c r="AL36" s="686"/>
      <c r="AM36" s="686"/>
      <c r="AN36" s="686"/>
      <c r="AO36" s="215"/>
      <c r="AP36" s="687"/>
      <c r="AQ36" s="688"/>
      <c r="AR36" s="688"/>
      <c r="AS36" s="688"/>
      <c r="AT36" s="688"/>
      <c r="AU36" s="688"/>
      <c r="AV36" s="688"/>
      <c r="AW36" s="688"/>
      <c r="AX36" s="688"/>
      <c r="AY36" s="688"/>
      <c r="AZ36" s="688"/>
      <c r="BA36" s="688"/>
      <c r="BB36" s="688"/>
      <c r="BC36" s="688"/>
      <c r="BD36" s="688"/>
      <c r="BE36" s="688"/>
      <c r="BF36" s="688"/>
      <c r="BG36" s="688"/>
      <c r="BH36" s="688"/>
      <c r="BI36" s="215"/>
      <c r="BJ36" s="48"/>
      <c r="BK36" s="48"/>
      <c r="BL36" s="48"/>
      <c r="BM36" s="48"/>
      <c r="BN36" s="48"/>
    </row>
    <row r="37" spans="1:71" ht="24"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9"/>
      <c r="Z37" s="48"/>
      <c r="AA37" s="387"/>
      <c r="AB37" s="387"/>
      <c r="AC37" s="387"/>
      <c r="AD37" s="387"/>
      <c r="AE37" s="387"/>
      <c r="AF37" s="387"/>
      <c r="AG37" s="387"/>
      <c r="AH37" s="387"/>
      <c r="AI37" s="387"/>
      <c r="AJ37" s="387"/>
      <c r="AK37" s="686" t="s">
        <v>27</v>
      </c>
      <c r="AL37" s="686"/>
      <c r="AM37" s="686"/>
      <c r="AN37" s="686"/>
      <c r="AO37" s="215"/>
      <c r="AP37" s="687"/>
      <c r="AQ37" s="688"/>
      <c r="AR37" s="688"/>
      <c r="AS37" s="688"/>
      <c r="AT37" s="688"/>
      <c r="AU37" s="688"/>
      <c r="AV37" s="688"/>
      <c r="AW37" s="688"/>
      <c r="AX37" s="688"/>
      <c r="AY37" s="688"/>
      <c r="AZ37" s="688"/>
      <c r="BA37" s="688"/>
      <c r="BB37" s="688"/>
      <c r="BC37" s="688"/>
      <c r="BD37" s="688"/>
      <c r="BE37" s="688"/>
      <c r="BF37" s="688"/>
      <c r="BG37" s="688"/>
      <c r="BH37" s="688"/>
      <c r="BI37" s="215"/>
      <c r="BJ37" s="689"/>
      <c r="BK37" s="689"/>
      <c r="BL37" s="49"/>
      <c r="BM37" s="49"/>
      <c r="BN37" s="48"/>
    </row>
    <row r="38" spans="1:71" ht="14.25" customHeight="1" thickBo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9"/>
      <c r="AA38" s="48"/>
      <c r="AB38" s="48"/>
      <c r="AC38" s="48"/>
      <c r="AD38" s="48"/>
      <c r="AE38" s="48"/>
      <c r="AF38" s="48"/>
      <c r="AG38" s="48"/>
      <c r="AH38" s="48"/>
      <c r="AI38" s="48"/>
      <c r="AJ38" s="49"/>
      <c r="AK38" s="49"/>
      <c r="AL38" s="49"/>
      <c r="AM38" s="49"/>
      <c r="AN38" s="215"/>
      <c r="AO38" s="49"/>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48"/>
      <c r="BN38" s="48"/>
    </row>
    <row r="39" spans="1:71" ht="7.5" customHeight="1" thickTop="1">
      <c r="A39" s="62"/>
      <c r="B39" s="62"/>
      <c r="C39" s="63"/>
      <c r="D39" s="63"/>
      <c r="E39" s="63"/>
      <c r="F39" s="63"/>
      <c r="G39" s="63"/>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row>
    <row r="40" spans="1:71" ht="12" customHeight="1">
      <c r="A40" s="57"/>
      <c r="B40" s="105"/>
      <c r="C40" s="105"/>
      <c r="D40" s="105"/>
      <c r="E40" s="105"/>
      <c r="F40" s="105"/>
      <c r="G40" s="105"/>
      <c r="H40" s="105"/>
      <c r="I40" s="105"/>
      <c r="J40" s="105"/>
      <c r="K40" s="105"/>
      <c r="L40" s="105"/>
      <c r="M40" s="105"/>
      <c r="N40" s="105"/>
      <c r="O40" s="105"/>
      <c r="P40" s="105"/>
      <c r="Q40" s="105"/>
      <c r="R40" s="105"/>
      <c r="S40" s="105"/>
      <c r="T40" s="57"/>
      <c r="U40" s="57"/>
      <c r="V40" s="57"/>
      <c r="W40" s="690" t="s">
        <v>35</v>
      </c>
      <c r="X40" s="690"/>
      <c r="Y40" s="690"/>
      <c r="Z40" s="690"/>
      <c r="AA40" s="690"/>
      <c r="AB40" s="690"/>
      <c r="AC40" s="690"/>
      <c r="AD40" s="690"/>
      <c r="AE40" s="690"/>
      <c r="AF40" s="690"/>
      <c r="AG40" s="690"/>
      <c r="AH40" s="690"/>
      <c r="AI40" s="690"/>
      <c r="AJ40" s="690"/>
      <c r="AK40" s="690"/>
      <c r="AL40" s="690"/>
      <c r="AM40" s="690"/>
      <c r="AN40" s="690"/>
      <c r="AO40" s="690"/>
      <c r="AP40" s="690"/>
      <c r="AQ40" s="690"/>
      <c r="AR40" s="690"/>
      <c r="AS40" s="185"/>
      <c r="AT40" s="185"/>
      <c r="AU40" s="59"/>
      <c r="AV40" s="57"/>
      <c r="AW40" s="57"/>
      <c r="AX40" s="57"/>
      <c r="AY40" s="57"/>
      <c r="AZ40" s="57"/>
      <c r="BA40" s="57"/>
      <c r="BB40" s="57"/>
      <c r="BC40" s="57"/>
      <c r="BD40" s="57"/>
      <c r="BE40" s="57"/>
      <c r="BF40" s="57"/>
      <c r="BG40" s="57"/>
      <c r="BH40" s="57"/>
      <c r="BI40" s="57"/>
      <c r="BJ40" s="57"/>
      <c r="BK40" s="57"/>
      <c r="BL40" s="57"/>
      <c r="BM40" s="57"/>
      <c r="BN40" s="57"/>
    </row>
    <row r="41" spans="1:71" ht="6" customHeight="1">
      <c r="A41" s="45"/>
      <c r="B41" s="217"/>
      <c r="C41" s="217"/>
      <c r="D41" s="217"/>
      <c r="E41" s="217"/>
      <c r="F41" s="217"/>
      <c r="G41" s="217"/>
      <c r="H41" s="217"/>
      <c r="I41" s="217"/>
      <c r="J41" s="217"/>
      <c r="K41" s="217"/>
      <c r="L41" s="217"/>
      <c r="M41" s="217"/>
      <c r="N41" s="217"/>
      <c r="O41" s="217"/>
      <c r="P41" s="217"/>
      <c r="Q41" s="217"/>
      <c r="R41" s="217"/>
      <c r="S41" s="217"/>
      <c r="T41" s="218"/>
      <c r="U41" s="218"/>
      <c r="V41" s="219"/>
      <c r="W41" s="690"/>
      <c r="X41" s="690"/>
      <c r="Y41" s="690"/>
      <c r="Z41" s="690"/>
      <c r="AA41" s="690"/>
      <c r="AB41" s="690"/>
      <c r="AC41" s="690"/>
      <c r="AD41" s="690"/>
      <c r="AE41" s="690"/>
      <c r="AF41" s="690"/>
      <c r="AG41" s="690"/>
      <c r="AH41" s="690"/>
      <c r="AI41" s="690"/>
      <c r="AJ41" s="690"/>
      <c r="AK41" s="690"/>
      <c r="AL41" s="690"/>
      <c r="AM41" s="690"/>
      <c r="AN41" s="690"/>
      <c r="AO41" s="690"/>
      <c r="AP41" s="690"/>
      <c r="AQ41" s="690"/>
      <c r="AR41" s="690"/>
      <c r="AS41" s="185"/>
      <c r="AT41" s="185"/>
      <c r="AU41" s="219"/>
      <c r="AV41" s="219"/>
      <c r="AW41" s="219"/>
      <c r="AX41" s="219"/>
      <c r="AY41" s="219"/>
      <c r="AZ41" s="219"/>
      <c r="BA41" s="219"/>
      <c r="BB41" s="219"/>
      <c r="BC41" s="219"/>
      <c r="BD41" s="219"/>
      <c r="BE41" s="219"/>
      <c r="BF41" s="219"/>
      <c r="BG41" s="219"/>
      <c r="BH41" s="219"/>
      <c r="BI41" s="219"/>
      <c r="BJ41" s="219"/>
      <c r="BK41" s="219"/>
      <c r="BL41" s="219"/>
      <c r="BM41" s="219"/>
      <c r="BN41" s="219"/>
      <c r="BO41" s="192"/>
      <c r="BP41" s="192"/>
      <c r="BQ41" s="192"/>
      <c r="BR41" s="192"/>
      <c r="BS41" s="192"/>
    </row>
    <row r="42" spans="1:71" ht="6" customHeight="1">
      <c r="A42" s="45"/>
      <c r="B42" s="217"/>
      <c r="C42" s="217"/>
      <c r="D42" s="217"/>
      <c r="E42" s="217"/>
      <c r="F42" s="217"/>
      <c r="G42" s="217"/>
      <c r="H42" s="217"/>
      <c r="I42" s="217"/>
      <c r="J42" s="217"/>
      <c r="K42" s="217"/>
      <c r="L42" s="217"/>
      <c r="M42" s="217"/>
      <c r="N42" s="217"/>
      <c r="O42" s="217"/>
      <c r="P42" s="217"/>
      <c r="Q42" s="217"/>
      <c r="R42" s="217"/>
      <c r="S42" s="217"/>
      <c r="T42" s="218"/>
      <c r="U42" s="218"/>
      <c r="V42" s="219"/>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219"/>
      <c r="AV42" s="219"/>
      <c r="AW42" s="219"/>
      <c r="AX42" s="219"/>
      <c r="AY42" s="219"/>
      <c r="AZ42" s="219"/>
      <c r="BA42" s="219"/>
      <c r="BB42" s="219"/>
      <c r="BC42" s="219"/>
      <c r="BD42" s="219"/>
      <c r="BE42" s="219"/>
      <c r="BF42" s="219"/>
      <c r="BG42" s="219"/>
      <c r="BH42" s="219"/>
      <c r="BI42" s="219"/>
      <c r="BJ42" s="219"/>
      <c r="BK42" s="219"/>
      <c r="BL42" s="219"/>
      <c r="BM42" s="219"/>
      <c r="BN42" s="219"/>
    </row>
    <row r="43" spans="1:71" ht="13.5" customHeight="1" thickBot="1">
      <c r="B43" s="220" t="s">
        <v>127</v>
      </c>
      <c r="C43" s="70"/>
      <c r="D43" s="70"/>
      <c r="E43" s="70"/>
      <c r="F43" s="70"/>
      <c r="G43" s="70"/>
      <c r="H43" s="70"/>
      <c r="I43" s="70"/>
      <c r="J43" s="70"/>
      <c r="K43" s="70"/>
      <c r="L43" s="70"/>
      <c r="M43" s="70"/>
      <c r="N43" s="70"/>
      <c r="O43" s="70"/>
      <c r="P43" s="70"/>
      <c r="Q43" s="70"/>
      <c r="R43" s="217"/>
      <c r="S43" s="217"/>
      <c r="T43" s="218"/>
      <c r="U43" s="218"/>
      <c r="V43" s="219"/>
      <c r="W43" s="185"/>
      <c r="X43" s="185"/>
      <c r="Y43" s="185"/>
      <c r="Z43" s="185"/>
      <c r="AA43" s="220" t="s">
        <v>128</v>
      </c>
      <c r="AB43" s="57"/>
      <c r="AC43" s="57"/>
      <c r="AD43" s="57"/>
      <c r="AE43" s="57"/>
      <c r="AF43" s="57"/>
      <c r="AG43" s="57"/>
      <c r="AH43" s="57"/>
      <c r="AI43" s="57"/>
      <c r="AJ43" s="57"/>
      <c r="AK43" s="57"/>
      <c r="AL43" s="57"/>
      <c r="AM43" s="57"/>
      <c r="AN43" s="57"/>
      <c r="AO43" s="57"/>
      <c r="AP43" s="57"/>
      <c r="AQ43" s="217"/>
      <c r="AR43" s="217"/>
      <c r="AS43" s="218"/>
      <c r="AT43" s="218"/>
      <c r="AU43" s="219"/>
      <c r="AV43" s="185"/>
      <c r="AW43" s="219"/>
    </row>
    <row r="44" spans="1:71" ht="24.75" customHeight="1">
      <c r="B44" s="221" t="s">
        <v>129</v>
      </c>
      <c r="C44" s="197"/>
      <c r="D44" s="197"/>
      <c r="E44" s="712" t="str">
        <f>IF(E10="","",E10)</f>
        <v/>
      </c>
      <c r="F44" s="712"/>
      <c r="G44" s="197" t="s">
        <v>1</v>
      </c>
      <c r="H44" s="197"/>
      <c r="I44" s="712" t="str">
        <f>IF(J10="","",J10)</f>
        <v/>
      </c>
      <c r="J44" s="712"/>
      <c r="K44" s="197" t="s">
        <v>2</v>
      </c>
      <c r="L44" s="197"/>
      <c r="M44" s="712"/>
      <c r="N44" s="712"/>
      <c r="O44" s="197" t="s">
        <v>170</v>
      </c>
      <c r="P44" s="197"/>
      <c r="Q44" s="197"/>
      <c r="R44" s="197"/>
      <c r="S44" s="713"/>
      <c r="T44" s="715"/>
      <c r="U44" s="715"/>
      <c r="V44" s="715"/>
      <c r="W44" s="694" t="s">
        <v>130</v>
      </c>
      <c r="X44" s="694"/>
      <c r="Y44" s="717"/>
      <c r="Z44" s="236"/>
      <c r="AA44" s="693" t="s">
        <v>125</v>
      </c>
      <c r="AB44" s="694"/>
      <c r="AC44" s="694"/>
      <c r="AD44" s="694"/>
      <c r="AE44" s="694"/>
      <c r="AF44" s="695"/>
      <c r="AG44" s="702" t="s">
        <v>131</v>
      </c>
      <c r="AH44" s="538"/>
      <c r="AI44" s="538"/>
      <c r="AJ44" s="538"/>
      <c r="AK44" s="538"/>
      <c r="AL44" s="538"/>
      <c r="AM44" s="538"/>
      <c r="AN44" s="703"/>
      <c r="AO44" s="237" t="s">
        <v>132</v>
      </c>
      <c r="AP44" s="238"/>
      <c r="AQ44" s="238"/>
      <c r="AR44" s="238"/>
      <c r="AS44" s="239"/>
      <c r="AT44" s="239"/>
      <c r="AU44" s="239"/>
      <c r="AV44" s="239"/>
      <c r="AW44" s="240"/>
      <c r="AX44" s="241"/>
      <c r="AY44" s="242"/>
      <c r="AZ44" s="242"/>
      <c r="BA44" s="242"/>
      <c r="BB44" s="242"/>
      <c r="BC44" s="243"/>
      <c r="BD44" s="244"/>
      <c r="BE44" s="704"/>
      <c r="BF44" s="704"/>
      <c r="BG44" s="704"/>
      <c r="BH44" s="704"/>
      <c r="BI44" s="704"/>
      <c r="BJ44" s="704"/>
      <c r="BK44" s="245" t="s">
        <v>9</v>
      </c>
      <c r="BL44" s="245"/>
    </row>
    <row r="45" spans="1:71" ht="24.75" customHeight="1" thickBot="1">
      <c r="A45" s="57"/>
      <c r="B45" s="246" t="s">
        <v>129</v>
      </c>
      <c r="C45" s="199"/>
      <c r="D45" s="199"/>
      <c r="E45" s="705" t="str">
        <f>IF(E10="","",E10)</f>
        <v/>
      </c>
      <c r="F45" s="705"/>
      <c r="G45" s="199" t="s">
        <v>1</v>
      </c>
      <c r="H45" s="199"/>
      <c r="I45" s="705" t="str">
        <f>IF(J10="","",J10)</f>
        <v/>
      </c>
      <c r="J45" s="705"/>
      <c r="K45" s="199" t="s">
        <v>2</v>
      </c>
      <c r="L45" s="199"/>
      <c r="M45" s="705"/>
      <c r="N45" s="705"/>
      <c r="O45" s="199" t="s">
        <v>171</v>
      </c>
      <c r="P45" s="199"/>
      <c r="Q45" s="199"/>
      <c r="R45" s="199"/>
      <c r="S45" s="714"/>
      <c r="T45" s="716"/>
      <c r="U45" s="716"/>
      <c r="V45" s="716"/>
      <c r="W45" s="700"/>
      <c r="X45" s="700"/>
      <c r="Y45" s="718"/>
      <c r="Z45" s="185"/>
      <c r="AA45" s="696"/>
      <c r="AB45" s="697"/>
      <c r="AC45" s="697"/>
      <c r="AD45" s="697"/>
      <c r="AE45" s="697"/>
      <c r="AF45" s="698"/>
      <c r="AG45" s="706" t="s">
        <v>133</v>
      </c>
      <c r="AH45" s="707"/>
      <c r="AI45" s="707"/>
      <c r="AJ45" s="707"/>
      <c r="AK45" s="707"/>
      <c r="AL45" s="707"/>
      <c r="AM45" s="707"/>
      <c r="AN45" s="708"/>
      <c r="AO45" s="247" t="s">
        <v>134</v>
      </c>
      <c r="AP45" s="248"/>
      <c r="AQ45" s="248"/>
      <c r="AR45" s="248"/>
      <c r="AS45" s="249"/>
      <c r="AT45" s="249"/>
      <c r="AU45" s="249"/>
      <c r="AV45" s="249"/>
      <c r="AW45" s="249"/>
      <c r="AX45" s="250"/>
      <c r="AY45" s="250"/>
      <c r="AZ45" s="250"/>
      <c r="BA45" s="250"/>
      <c r="BB45" s="250"/>
      <c r="BC45" s="249"/>
      <c r="BD45" s="249"/>
      <c r="BE45" s="709"/>
      <c r="BF45" s="709"/>
      <c r="BG45" s="709"/>
      <c r="BH45" s="709"/>
      <c r="BI45" s="709"/>
      <c r="BJ45" s="709"/>
      <c r="BK45" s="251" t="s">
        <v>9</v>
      </c>
      <c r="BL45" s="252"/>
      <c r="BO45" s="219"/>
    </row>
    <row r="46" spans="1:71" ht="24.75" customHeight="1" thickTop="1" thickBot="1">
      <c r="A46" s="57"/>
      <c r="B46" s="57"/>
      <c r="C46" s="57"/>
      <c r="D46" s="57"/>
      <c r="E46" s="57"/>
      <c r="F46" s="57"/>
      <c r="G46" s="57"/>
      <c r="H46" s="57"/>
      <c r="I46" s="57"/>
      <c r="J46" s="57"/>
      <c r="K46" s="57"/>
      <c r="L46" s="57"/>
      <c r="M46" s="57"/>
      <c r="N46" s="57"/>
      <c r="O46" s="57"/>
      <c r="P46" s="57"/>
      <c r="Q46" s="57"/>
      <c r="R46" s="217"/>
      <c r="S46" s="217"/>
      <c r="T46" s="218"/>
      <c r="U46" s="218"/>
      <c r="V46" s="219"/>
      <c r="W46" s="185"/>
      <c r="X46" s="185"/>
      <c r="Y46" s="185"/>
      <c r="Z46" s="185"/>
      <c r="AA46" s="699"/>
      <c r="AB46" s="700"/>
      <c r="AC46" s="700"/>
      <c r="AD46" s="700"/>
      <c r="AE46" s="700"/>
      <c r="AF46" s="701"/>
      <c r="AG46" s="710" t="s">
        <v>126</v>
      </c>
      <c r="AH46" s="635"/>
      <c r="AI46" s="635"/>
      <c r="AJ46" s="635"/>
      <c r="AK46" s="635"/>
      <c r="AL46" s="635"/>
      <c r="AM46" s="635"/>
      <c r="AN46" s="635"/>
      <c r="AO46" s="253" t="s">
        <v>154</v>
      </c>
      <c r="AP46" s="254"/>
      <c r="AQ46" s="254"/>
      <c r="AR46" s="254"/>
      <c r="AS46" s="222"/>
      <c r="AT46" s="222"/>
      <c r="AU46" s="222"/>
      <c r="AV46" s="222"/>
      <c r="AW46" s="222"/>
      <c r="AX46" s="255"/>
      <c r="AY46" s="255"/>
      <c r="AZ46" s="255"/>
      <c r="BA46" s="255"/>
      <c r="BB46" s="255"/>
      <c r="BC46" s="256"/>
      <c r="BD46" s="256"/>
      <c r="BE46" s="711">
        <f>SUM(BE44:BJ45)</f>
        <v>0</v>
      </c>
      <c r="BF46" s="711"/>
      <c r="BG46" s="711"/>
      <c r="BH46" s="711"/>
      <c r="BI46" s="711"/>
      <c r="BJ46" s="711"/>
      <c r="BK46" s="223" t="s">
        <v>9</v>
      </c>
      <c r="BL46" s="223"/>
      <c r="BO46" s="219"/>
    </row>
    <row r="47" spans="1:71" ht="8.25" customHeight="1">
      <c r="A47" s="57"/>
      <c r="B47" s="57"/>
      <c r="C47" s="57"/>
      <c r="D47" s="57"/>
      <c r="E47" s="57"/>
      <c r="F47" s="57"/>
      <c r="G47" s="57"/>
      <c r="H47" s="57"/>
      <c r="I47" s="57"/>
      <c r="J47" s="57"/>
      <c r="K47" s="57"/>
      <c r="L47" s="57"/>
      <c r="M47" s="57"/>
      <c r="N47" s="57"/>
      <c r="O47" s="57"/>
      <c r="P47" s="57"/>
      <c r="Q47" s="57"/>
      <c r="R47" s="217"/>
      <c r="S47" s="217"/>
      <c r="T47" s="218"/>
      <c r="U47" s="218"/>
      <c r="V47" s="219"/>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219"/>
      <c r="AV47" s="219"/>
      <c r="AW47" s="219"/>
      <c r="AX47" s="219"/>
      <c r="AY47" s="219"/>
      <c r="AZ47" s="219"/>
      <c r="BA47" s="219"/>
      <c r="BB47" s="219"/>
      <c r="BC47" s="219"/>
      <c r="BD47" s="219"/>
      <c r="BE47" s="219"/>
      <c r="BF47" s="219"/>
      <c r="BG47" s="219"/>
      <c r="BH47" s="219"/>
      <c r="BI47" s="219"/>
      <c r="BJ47" s="219"/>
      <c r="BK47" s="219"/>
      <c r="BL47" s="219"/>
      <c r="BM47" s="219"/>
      <c r="BN47" s="219"/>
    </row>
    <row r="48" spans="1:71" ht="13.5" customHeight="1">
      <c r="B48" s="220" t="s">
        <v>135</v>
      </c>
      <c r="C48" s="70"/>
      <c r="D48" s="70"/>
      <c r="E48" s="70"/>
      <c r="F48" s="70"/>
      <c r="G48" s="70"/>
      <c r="H48" s="70"/>
      <c r="I48" s="70"/>
      <c r="J48" s="70"/>
      <c r="K48" s="70"/>
      <c r="L48" s="70"/>
      <c r="M48" s="70"/>
      <c r="N48" s="70"/>
      <c r="O48" s="70"/>
      <c r="P48" s="70"/>
      <c r="Q48" s="70"/>
      <c r="R48" s="217"/>
      <c r="S48" s="217"/>
      <c r="T48" s="218"/>
      <c r="U48" s="218"/>
      <c r="V48" s="219"/>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219"/>
      <c r="AV48" s="219"/>
      <c r="AW48" s="219"/>
      <c r="AX48" s="219"/>
      <c r="AY48" s="219"/>
      <c r="AZ48" s="219"/>
      <c r="BA48" s="219"/>
      <c r="BB48" s="219"/>
      <c r="BC48" s="219"/>
      <c r="BD48" s="219"/>
      <c r="BE48" s="219"/>
      <c r="BF48" s="219"/>
      <c r="BG48" s="219"/>
      <c r="BH48" s="219"/>
      <c r="BI48" s="219"/>
      <c r="BJ48" s="219"/>
      <c r="BK48" s="219"/>
      <c r="BL48" s="219"/>
      <c r="BM48" s="219"/>
      <c r="BN48" s="219"/>
    </row>
    <row r="49" spans="1:66" s="65" customFormat="1" ht="3.75" customHeight="1">
      <c r="B49" s="66"/>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58"/>
      <c r="BC49" s="58"/>
      <c r="BD49" s="58"/>
      <c r="BE49" s="58"/>
      <c r="BF49" s="58"/>
      <c r="BG49" s="58"/>
      <c r="BH49" s="58"/>
      <c r="BI49" s="58"/>
      <c r="BJ49" s="58"/>
      <c r="BK49" s="58"/>
      <c r="BL49" s="58"/>
      <c r="BM49" s="67"/>
      <c r="BN49" s="257"/>
    </row>
    <row r="50" spans="1:66" s="65" customFormat="1" ht="13.5" customHeight="1">
      <c r="A50" s="45"/>
      <c r="B50" s="69"/>
      <c r="C50" s="277" t="s">
        <v>141</v>
      </c>
      <c r="D50" s="220"/>
      <c r="E50" s="220"/>
      <c r="F50" s="220"/>
      <c r="G50" s="220"/>
      <c r="H50" s="220"/>
      <c r="I50" s="220"/>
      <c r="J50" s="220"/>
      <c r="K50" s="220"/>
      <c r="L50" s="220"/>
      <c r="M50" s="220"/>
      <c r="N50" s="220"/>
      <c r="O50" s="220"/>
      <c r="P50" s="220"/>
      <c r="Q50" s="220"/>
      <c r="R50" s="278"/>
      <c r="S50" s="278"/>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71"/>
      <c r="BM50" s="71"/>
      <c r="BN50" s="89"/>
    </row>
    <row r="51" spans="1:66" s="65" customFormat="1" ht="7.5" customHeight="1">
      <c r="B51" s="69"/>
      <c r="C51" s="71"/>
      <c r="D51" s="277"/>
      <c r="E51" s="277"/>
      <c r="F51" s="277"/>
      <c r="G51" s="220"/>
      <c r="H51" s="220"/>
      <c r="I51" s="220"/>
      <c r="J51" s="220"/>
      <c r="K51" s="220"/>
      <c r="L51" s="220"/>
      <c r="M51" s="220"/>
      <c r="N51" s="220"/>
      <c r="O51" s="220"/>
      <c r="P51" s="220"/>
      <c r="Q51" s="220"/>
      <c r="R51" s="220"/>
      <c r="S51" s="278"/>
      <c r="T51" s="278"/>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71"/>
      <c r="BN51" s="89"/>
    </row>
    <row r="52" spans="1:66" s="91" customFormat="1" ht="13.5" customHeight="1">
      <c r="B52" s="258"/>
      <c r="C52" s="3"/>
      <c r="D52" s="93"/>
      <c r="E52" s="93"/>
      <c r="F52" s="93"/>
      <c r="G52" s="93"/>
      <c r="H52" s="93"/>
      <c r="I52" s="93" t="s">
        <v>29</v>
      </c>
      <c r="J52" s="93"/>
      <c r="K52" s="93"/>
      <c r="L52" s="93"/>
      <c r="M52" s="93"/>
      <c r="N52" s="93"/>
      <c r="O52" s="93"/>
      <c r="P52" s="93"/>
      <c r="Q52" s="93"/>
      <c r="R52" s="93"/>
      <c r="S52" s="93"/>
      <c r="T52" s="93"/>
      <c r="U52" s="93"/>
      <c r="V52" s="93"/>
      <c r="W52" s="93"/>
      <c r="X52" s="93"/>
      <c r="Y52" s="93"/>
      <c r="Z52" s="93"/>
      <c r="AD52" s="93" t="s">
        <v>36</v>
      </c>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259"/>
    </row>
    <row r="53" spans="1:66" s="91" customFormat="1" ht="22.5" customHeight="1">
      <c r="B53" s="260"/>
      <c r="C53" s="181"/>
      <c r="D53" s="93"/>
      <c r="E53" s="93"/>
      <c r="F53" s="93"/>
      <c r="G53" s="719" t="s">
        <v>155</v>
      </c>
      <c r="H53" s="719"/>
      <c r="I53" s="720">
        <f>AM6</f>
        <v>0</v>
      </c>
      <c r="J53" s="720"/>
      <c r="K53" s="720"/>
      <c r="L53" s="720"/>
      <c r="M53" s="720"/>
      <c r="N53" s="720"/>
      <c r="O53" s="720"/>
      <c r="P53" s="93" t="s">
        <v>156</v>
      </c>
      <c r="Q53" s="721" t="s">
        <v>136</v>
      </c>
      <c r="R53" s="721"/>
      <c r="S53" s="93" t="s">
        <v>157</v>
      </c>
      <c r="T53" s="93"/>
      <c r="U53" s="93"/>
      <c r="V53" s="93"/>
      <c r="W53" s="93"/>
      <c r="X53" s="93"/>
      <c r="Y53" s="93"/>
      <c r="Z53" s="93"/>
      <c r="AA53" s="93"/>
      <c r="AB53" s="106"/>
      <c r="AC53" s="274" t="s">
        <v>158</v>
      </c>
      <c r="AD53" s="722">
        <f>IF(I53="","",ROUND(I53/22,-1))</f>
        <v>0</v>
      </c>
      <c r="AE53" s="722"/>
      <c r="AF53" s="722"/>
      <c r="AG53" s="722"/>
      <c r="AH53" s="722"/>
      <c r="AI53" s="722"/>
      <c r="AJ53" s="722"/>
      <c r="AK53" s="722"/>
      <c r="AL53" s="93" t="s">
        <v>156</v>
      </c>
      <c r="AM53" s="721" t="s">
        <v>136</v>
      </c>
      <c r="AN53" s="721"/>
      <c r="AO53" s="93" t="s">
        <v>37</v>
      </c>
      <c r="AP53" s="93"/>
      <c r="AQ53" s="93"/>
      <c r="AR53" s="93"/>
      <c r="AS53" s="93"/>
      <c r="AT53" s="93"/>
      <c r="AU53" s="93"/>
      <c r="AV53" s="93"/>
      <c r="AW53" s="93"/>
      <c r="AX53" s="74"/>
      <c r="AY53" s="75"/>
      <c r="AZ53" s="93"/>
      <c r="BA53" s="93"/>
      <c r="BB53" s="93"/>
      <c r="BC53" s="93"/>
      <c r="BD53" s="93"/>
      <c r="BE53" s="93"/>
      <c r="BF53" s="93"/>
      <c r="BG53" s="93"/>
      <c r="BH53" s="93"/>
      <c r="BI53" s="93"/>
      <c r="BJ53" s="93"/>
      <c r="BK53" s="3"/>
      <c r="BL53" s="3"/>
      <c r="BM53" s="3"/>
      <c r="BN53" s="259"/>
    </row>
    <row r="54" spans="1:66" s="91" customFormat="1" ht="13.5" customHeight="1">
      <c r="B54" s="258"/>
      <c r="C54" s="3"/>
      <c r="D54" s="93"/>
      <c r="E54" s="93"/>
      <c r="F54" s="93"/>
      <c r="G54" s="93"/>
      <c r="H54" s="93"/>
      <c r="I54" s="93" t="s">
        <v>40</v>
      </c>
      <c r="J54" s="93"/>
      <c r="K54" s="93"/>
      <c r="L54" s="93"/>
      <c r="M54" s="93"/>
      <c r="N54" s="93"/>
      <c r="O54" s="93"/>
      <c r="P54" s="93"/>
      <c r="Q54" s="93"/>
      <c r="R54" s="93"/>
      <c r="S54" s="93"/>
      <c r="T54" s="93"/>
      <c r="U54" s="93"/>
      <c r="V54" s="93"/>
      <c r="W54" s="93"/>
      <c r="X54" s="93"/>
      <c r="Y54" s="93"/>
      <c r="Z54" s="93"/>
      <c r="AB54" s="93"/>
      <c r="AC54" s="93"/>
      <c r="AD54" s="93" t="s">
        <v>16</v>
      </c>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259"/>
    </row>
    <row r="55" spans="1:66" s="91" customFormat="1" ht="22.5" customHeight="1">
      <c r="B55" s="260"/>
      <c r="C55" s="181"/>
      <c r="D55" s="93"/>
      <c r="E55" s="93"/>
      <c r="F55" s="93"/>
      <c r="G55" s="719" t="s">
        <v>159</v>
      </c>
      <c r="H55" s="719"/>
      <c r="I55" s="723">
        <f>AD53</f>
        <v>0</v>
      </c>
      <c r="J55" s="723"/>
      <c r="K55" s="723"/>
      <c r="L55" s="723"/>
      <c r="M55" s="723"/>
      <c r="N55" s="723"/>
      <c r="O55" s="723"/>
      <c r="P55" s="93" t="s">
        <v>160</v>
      </c>
      <c r="Q55" s="721" t="s">
        <v>136</v>
      </c>
      <c r="R55" s="721"/>
      <c r="S55" s="93" t="s">
        <v>161</v>
      </c>
      <c r="T55" s="93"/>
      <c r="U55" s="93"/>
      <c r="V55" s="93"/>
      <c r="W55" s="93"/>
      <c r="X55" s="93"/>
      <c r="Y55" s="93"/>
      <c r="Z55" s="93"/>
      <c r="AA55" s="93"/>
      <c r="AB55" s="106"/>
      <c r="AC55" s="274" t="s">
        <v>159</v>
      </c>
      <c r="AD55" s="724">
        <f>IF(I55="","",ROUNDDOWN(I55*1/2,0))</f>
        <v>0</v>
      </c>
      <c r="AE55" s="724"/>
      <c r="AF55" s="724"/>
      <c r="AG55" s="724"/>
      <c r="AH55" s="724"/>
      <c r="AI55" s="724"/>
      <c r="AJ55" s="724"/>
      <c r="AK55" s="724"/>
      <c r="AL55" s="93" t="s">
        <v>160</v>
      </c>
      <c r="AM55" s="721" t="s">
        <v>136</v>
      </c>
      <c r="AN55" s="721"/>
      <c r="AO55" s="93" t="s">
        <v>142</v>
      </c>
      <c r="AP55" s="93"/>
      <c r="AQ55" s="93"/>
      <c r="AR55" s="93"/>
      <c r="AS55" s="93"/>
      <c r="AT55" s="93"/>
      <c r="AU55" s="93"/>
      <c r="AV55" s="74"/>
      <c r="AW55" s="75"/>
      <c r="AX55" s="75"/>
      <c r="AY55" s="93"/>
      <c r="AZ55" s="74" t="s">
        <v>162</v>
      </c>
      <c r="BA55" s="93"/>
      <c r="BB55" s="93"/>
      <c r="BC55" s="74"/>
      <c r="BD55" s="93"/>
      <c r="BE55" s="93"/>
      <c r="BF55" s="93"/>
      <c r="BG55" s="93"/>
      <c r="BH55" s="93"/>
      <c r="BI55" s="3"/>
      <c r="BJ55" s="3"/>
      <c r="BK55" s="3"/>
      <c r="BL55" s="3"/>
      <c r="BM55" s="4"/>
      <c r="BN55" s="259"/>
    </row>
    <row r="56" spans="1:66" s="44" customFormat="1" ht="7.5" customHeight="1">
      <c r="B56" s="72"/>
      <c r="C56" s="73"/>
      <c r="D56" s="105"/>
      <c r="E56" s="105"/>
      <c r="F56" s="105"/>
      <c r="G56" s="105"/>
      <c r="H56" s="186"/>
      <c r="I56" s="186"/>
      <c r="J56" s="186"/>
      <c r="K56" s="186"/>
      <c r="L56" s="186"/>
      <c r="M56" s="105"/>
      <c r="N56" s="59"/>
      <c r="O56" s="154"/>
      <c r="P56" s="154"/>
      <c r="Q56" s="154"/>
      <c r="R56" s="154"/>
      <c r="S56" s="154"/>
      <c r="T56" s="154"/>
      <c r="U56" s="154"/>
      <c r="V56" s="154"/>
      <c r="W56" s="154"/>
      <c r="X56" s="154"/>
      <c r="Y56" s="154"/>
      <c r="Z56" s="154"/>
      <c r="AA56" s="154"/>
      <c r="AB56" s="154"/>
      <c r="AC56" s="105"/>
      <c r="AD56" s="182"/>
      <c r="AE56" s="182"/>
      <c r="AF56" s="182"/>
      <c r="AG56" s="182"/>
      <c r="AH56" s="105"/>
      <c r="AI56" s="105"/>
      <c r="AJ56" s="105"/>
      <c r="AK56" s="105"/>
      <c r="AL56" s="105"/>
      <c r="AM56" s="59"/>
      <c r="AN56" s="59"/>
      <c r="AO56" s="59"/>
      <c r="AP56" s="105"/>
      <c r="AQ56" s="105"/>
      <c r="AR56" s="105"/>
      <c r="AS56" s="105"/>
      <c r="AT56" s="105"/>
      <c r="AU56" s="105"/>
      <c r="AV56" s="105"/>
      <c r="AW56" s="105"/>
      <c r="AX56" s="105"/>
      <c r="AY56" s="105"/>
      <c r="AZ56" s="105"/>
      <c r="BA56" s="105"/>
      <c r="BB56" s="105"/>
      <c r="BC56" s="105"/>
      <c r="BD56" s="105"/>
      <c r="BE56" s="105"/>
      <c r="BF56" s="105"/>
      <c r="BG56" s="105"/>
      <c r="BH56" s="59"/>
      <c r="BI56" s="59"/>
      <c r="BJ56" s="59"/>
      <c r="BK56" s="59"/>
      <c r="BL56" s="59"/>
      <c r="BM56" s="59"/>
      <c r="BN56" s="261"/>
    </row>
    <row r="57" spans="1:66" s="44" customFormat="1" ht="7.5" customHeight="1">
      <c r="B57" s="79"/>
      <c r="C57" s="80"/>
      <c r="D57" s="80"/>
      <c r="E57" s="80"/>
      <c r="F57" s="80"/>
      <c r="G57" s="80"/>
      <c r="H57" s="80"/>
      <c r="I57" s="64"/>
      <c r="J57" s="64"/>
      <c r="K57" s="76"/>
      <c r="L57" s="76"/>
      <c r="M57" s="76"/>
      <c r="N57" s="76"/>
      <c r="O57" s="76"/>
      <c r="P57" s="64"/>
      <c r="Q57" s="77"/>
      <c r="R57" s="81"/>
      <c r="S57" s="81"/>
      <c r="T57" s="81"/>
      <c r="U57" s="81"/>
      <c r="V57" s="81"/>
      <c r="W57" s="81"/>
      <c r="X57" s="81"/>
      <c r="Y57" s="81"/>
      <c r="Z57" s="81"/>
      <c r="AA57" s="81"/>
      <c r="AB57" s="64"/>
      <c r="AC57" s="78"/>
      <c r="AD57" s="78"/>
      <c r="AE57" s="78"/>
      <c r="AF57" s="78"/>
      <c r="AG57" s="78"/>
      <c r="AH57" s="78"/>
      <c r="AI57" s="64"/>
      <c r="AJ57" s="64"/>
      <c r="AK57" s="64"/>
      <c r="AL57" s="64"/>
      <c r="AM57" s="64"/>
      <c r="AN57" s="77"/>
      <c r="AO57" s="77"/>
      <c r="AP57" s="77"/>
      <c r="AQ57" s="64"/>
      <c r="AR57" s="64"/>
      <c r="AS57" s="82"/>
      <c r="AT57" s="83"/>
      <c r="AU57" s="84"/>
      <c r="AV57" s="64"/>
      <c r="AW57" s="64"/>
      <c r="AX57" s="64"/>
      <c r="AY57" s="64"/>
      <c r="AZ57" s="64"/>
      <c r="BA57" s="64"/>
      <c r="BB57" s="64"/>
      <c r="BC57" s="64"/>
      <c r="BD57" s="64"/>
      <c r="BE57" s="77"/>
      <c r="BF57" s="77"/>
      <c r="BG57" s="77"/>
      <c r="BH57" s="59"/>
      <c r="BI57" s="59"/>
      <c r="BJ57" s="59"/>
      <c r="BK57" s="59"/>
      <c r="BL57" s="59"/>
      <c r="BM57" s="57"/>
      <c r="BN57" s="261"/>
    </row>
    <row r="58" spans="1:66" s="88" customFormat="1" ht="13.5" customHeight="1">
      <c r="A58" s="85"/>
      <c r="B58" s="86"/>
      <c r="C58" s="279" t="s">
        <v>39</v>
      </c>
      <c r="D58" s="87"/>
      <c r="E58" s="87"/>
      <c r="F58" s="87"/>
      <c r="G58" s="87"/>
      <c r="H58" s="87"/>
      <c r="I58" s="87"/>
      <c r="J58" s="87"/>
      <c r="K58" s="87"/>
      <c r="L58" s="87"/>
      <c r="M58" s="87"/>
      <c r="N58" s="87"/>
      <c r="O58" s="87"/>
      <c r="P58" s="87"/>
      <c r="Q58" s="87"/>
      <c r="R58" s="87"/>
      <c r="S58" s="87"/>
      <c r="T58" s="87"/>
      <c r="U58" s="279"/>
      <c r="V58" s="87"/>
      <c r="W58" s="87"/>
      <c r="X58" s="87"/>
      <c r="Y58" s="87"/>
      <c r="Z58" s="87"/>
      <c r="AA58" s="87"/>
      <c r="AB58" s="87"/>
      <c r="AC58" s="87"/>
      <c r="AD58" s="87"/>
      <c r="AE58" s="87"/>
      <c r="AF58" s="87"/>
      <c r="AG58" s="87"/>
      <c r="AH58" s="87"/>
      <c r="AI58" s="87"/>
      <c r="AJ58" s="87"/>
      <c r="AK58" s="87"/>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87"/>
      <c r="BI58" s="87"/>
      <c r="BJ58" s="87"/>
      <c r="BK58" s="109"/>
      <c r="BL58" s="109"/>
      <c r="BM58" s="109"/>
      <c r="BN58" s="115"/>
    </row>
    <row r="59" spans="1:66" s="88" customFormat="1" ht="6" customHeight="1">
      <c r="A59" s="85"/>
      <c r="B59" s="102"/>
      <c r="C59" s="277"/>
      <c r="D59" s="103"/>
      <c r="E59" s="103"/>
      <c r="F59" s="103"/>
      <c r="G59" s="103"/>
      <c r="H59" s="103"/>
      <c r="I59" s="103"/>
      <c r="J59" s="103"/>
      <c r="K59" s="103"/>
      <c r="L59" s="103"/>
      <c r="M59" s="103"/>
      <c r="N59" s="103"/>
      <c r="O59" s="103"/>
      <c r="P59" s="103"/>
      <c r="Q59" s="103"/>
      <c r="R59" s="103"/>
      <c r="S59" s="103"/>
      <c r="T59" s="103"/>
      <c r="U59" s="277"/>
      <c r="V59" s="103"/>
      <c r="W59" s="103"/>
      <c r="X59" s="103"/>
      <c r="Y59" s="103"/>
      <c r="Z59" s="280"/>
      <c r="AA59" s="103"/>
      <c r="AB59" s="103"/>
      <c r="AC59" s="103"/>
      <c r="AD59" s="103"/>
      <c r="AE59" s="103"/>
      <c r="AF59" s="103"/>
      <c r="AG59" s="103"/>
      <c r="AH59" s="103"/>
      <c r="AI59" s="103"/>
      <c r="AJ59" s="103"/>
      <c r="AK59" s="103"/>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03"/>
      <c r="BI59" s="103"/>
      <c r="BJ59" s="103"/>
      <c r="BK59" s="114"/>
      <c r="BL59" s="114"/>
      <c r="BM59" s="114"/>
      <c r="BN59" s="116"/>
    </row>
    <row r="60" spans="1:66" s="91" customFormat="1" ht="23.25" customHeight="1">
      <c r="A60" s="262"/>
      <c r="B60" s="263"/>
      <c r="C60" s="93"/>
      <c r="D60" s="93"/>
      <c r="E60" s="93"/>
      <c r="F60" s="93"/>
      <c r="G60" s="103"/>
      <c r="H60" s="103"/>
      <c r="I60" s="103" t="s">
        <v>137</v>
      </c>
      <c r="J60" s="103"/>
      <c r="K60" s="103"/>
      <c r="L60" s="103"/>
      <c r="M60" s="103"/>
      <c r="N60" s="103"/>
      <c r="O60" s="103"/>
      <c r="P60" s="103"/>
      <c r="Q60" s="103"/>
      <c r="R60" s="274"/>
      <c r="S60" s="93"/>
      <c r="U60" s="93"/>
      <c r="V60" s="93" t="s">
        <v>42</v>
      </c>
      <c r="W60" s="93"/>
      <c r="X60" s="93"/>
      <c r="Y60" s="93"/>
      <c r="Z60" s="93"/>
      <c r="AA60" s="93"/>
      <c r="AB60" s="108"/>
      <c r="AC60" s="108"/>
      <c r="AD60" s="75"/>
      <c r="AF60" s="104"/>
      <c r="AG60" s="104"/>
      <c r="AH60" s="104"/>
      <c r="AI60" s="104"/>
      <c r="AJ60" s="725" t="s">
        <v>138</v>
      </c>
      <c r="AK60" s="725"/>
      <c r="AL60" s="725"/>
      <c r="AM60" s="725"/>
      <c r="AN60" s="725"/>
      <c r="AO60" s="725"/>
      <c r="AP60" s="725"/>
      <c r="AQ60" s="725"/>
      <c r="AR60" s="725"/>
      <c r="AS60" s="725"/>
      <c r="AT60" s="725"/>
      <c r="AU60" s="75"/>
      <c r="AV60" s="75"/>
      <c r="AW60" s="93"/>
      <c r="AX60" s="93"/>
      <c r="AY60" s="4"/>
      <c r="AZ60" s="264"/>
      <c r="BA60" s="264"/>
      <c r="BB60" s="264"/>
      <c r="BC60" s="264"/>
      <c r="BD60" s="264"/>
      <c r="BE60" s="264"/>
      <c r="BF60" s="264"/>
      <c r="BG60" s="4"/>
      <c r="BH60" s="4"/>
      <c r="BI60" s="4"/>
      <c r="BJ60" s="4"/>
      <c r="BK60" s="4"/>
      <c r="BL60" s="4"/>
      <c r="BM60" s="4"/>
      <c r="BN60" s="259"/>
    </row>
    <row r="61" spans="1:66" s="88" customFormat="1" ht="22.5" customHeight="1">
      <c r="A61" s="85"/>
      <c r="B61" s="102"/>
      <c r="C61" s="277"/>
      <c r="D61" s="277"/>
      <c r="E61" s="277"/>
      <c r="F61" s="277"/>
      <c r="G61" s="103"/>
      <c r="H61" s="93" t="s">
        <v>163</v>
      </c>
      <c r="I61" s="726">
        <f>IF(BE46="","",BE46)</f>
        <v>0</v>
      </c>
      <c r="J61" s="726"/>
      <c r="K61" s="726"/>
      <c r="L61" s="726"/>
      <c r="M61" s="726"/>
      <c r="N61" s="726"/>
      <c r="O61" s="726"/>
      <c r="P61" s="93" t="s">
        <v>43</v>
      </c>
      <c r="Q61" s="93"/>
      <c r="R61" s="4"/>
      <c r="S61" s="93" t="s">
        <v>164</v>
      </c>
      <c r="T61" s="93"/>
      <c r="U61" s="93" t="s">
        <v>159</v>
      </c>
      <c r="V61" s="93"/>
      <c r="W61" s="726">
        <f>T44</f>
        <v>0</v>
      </c>
      <c r="X61" s="726"/>
      <c r="Y61" s="726"/>
      <c r="Z61" s="726"/>
      <c r="AA61" s="726"/>
      <c r="AB61" s="726"/>
      <c r="AC61" s="726"/>
      <c r="AD61" s="93" t="s">
        <v>139</v>
      </c>
      <c r="AE61" s="93"/>
      <c r="AF61" s="93"/>
      <c r="AG61" s="103"/>
      <c r="AH61" s="103"/>
      <c r="AI61" s="274" t="s">
        <v>159</v>
      </c>
      <c r="AK61" s="727">
        <f>I61*W61</f>
        <v>0</v>
      </c>
      <c r="AL61" s="727"/>
      <c r="AM61" s="727"/>
      <c r="AN61" s="727"/>
      <c r="AO61" s="727"/>
      <c r="AP61" s="727"/>
      <c r="AQ61" s="727"/>
      <c r="AR61" s="106" t="s">
        <v>41</v>
      </c>
      <c r="AS61" s="274"/>
      <c r="AT61" s="274"/>
      <c r="AU61" s="74"/>
      <c r="AV61" s="274"/>
      <c r="AW61" s="74" t="s">
        <v>165</v>
      </c>
      <c r="AX61" s="277"/>
      <c r="AY61" s="74"/>
      <c r="AZ61" s="103"/>
      <c r="BA61" s="103"/>
      <c r="BB61" s="103"/>
      <c r="BC61" s="103"/>
      <c r="BD61" s="103"/>
      <c r="BE61" s="103"/>
      <c r="BF61" s="103"/>
      <c r="BG61" s="103"/>
      <c r="BH61" s="103"/>
      <c r="BI61" s="103"/>
      <c r="BJ61" s="103"/>
      <c r="BK61" s="103"/>
      <c r="BL61" s="103"/>
      <c r="BM61" s="114"/>
      <c r="BN61" s="116"/>
    </row>
    <row r="62" spans="1:66" s="65" customFormat="1" ht="9" customHeight="1">
      <c r="B62" s="110"/>
      <c r="C62" s="111"/>
      <c r="D62" s="111"/>
      <c r="E62" s="111"/>
      <c r="F62" s="111"/>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112"/>
      <c r="AH62" s="112"/>
      <c r="AI62" s="64"/>
      <c r="AJ62" s="64"/>
      <c r="AK62" s="64"/>
      <c r="AL62" s="64"/>
      <c r="AM62" s="64"/>
      <c r="AN62" s="64"/>
      <c r="AO62" s="64"/>
      <c r="AP62" s="64"/>
      <c r="AQ62" s="64"/>
      <c r="AR62" s="113"/>
      <c r="AS62" s="113"/>
      <c r="AT62" s="113"/>
      <c r="AU62" s="113"/>
      <c r="AV62" s="64"/>
      <c r="AW62" s="64"/>
      <c r="AX62" s="64"/>
      <c r="AY62" s="111"/>
      <c r="AZ62" s="64"/>
      <c r="BA62" s="64"/>
      <c r="BB62" s="64"/>
      <c r="BC62" s="64"/>
      <c r="BD62" s="64"/>
      <c r="BE62" s="64"/>
      <c r="BF62" s="64"/>
      <c r="BG62" s="64"/>
      <c r="BH62" s="265"/>
      <c r="BI62" s="265"/>
      <c r="BJ62" s="265"/>
      <c r="BK62" s="265"/>
      <c r="BL62" s="265"/>
      <c r="BM62" s="265"/>
      <c r="BN62" s="266"/>
    </row>
    <row r="63" spans="1:66" s="44" customFormat="1" ht="13.5" customHeight="1">
      <c r="A63" s="42"/>
      <c r="B63" s="90"/>
      <c r="C63" s="279" t="s">
        <v>78</v>
      </c>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105"/>
      <c r="BI63" s="105"/>
      <c r="BJ63" s="105"/>
      <c r="BK63" s="105"/>
      <c r="BL63" s="105"/>
      <c r="BM63" s="105"/>
      <c r="BN63" s="261"/>
    </row>
    <row r="64" spans="1:66" s="91" customFormat="1" ht="18.75" customHeight="1">
      <c r="B64" s="92"/>
      <c r="C64" s="4"/>
      <c r="D64" s="4"/>
      <c r="E64" s="4"/>
      <c r="F64" s="4"/>
      <c r="G64" s="93"/>
      <c r="I64" s="4" t="s">
        <v>79</v>
      </c>
      <c r="J64" s="93"/>
      <c r="K64" s="93"/>
      <c r="L64" s="93"/>
      <c r="M64" s="93"/>
      <c r="N64" s="93"/>
      <c r="O64" s="93"/>
      <c r="P64" s="93"/>
      <c r="Q64" s="93"/>
      <c r="R64" s="93"/>
      <c r="S64" s="93"/>
      <c r="U64" s="93"/>
      <c r="V64" s="93" t="s">
        <v>42</v>
      </c>
      <c r="W64" s="93"/>
      <c r="X64" s="93"/>
      <c r="Y64" s="93"/>
      <c r="Z64" s="93"/>
      <c r="AA64" s="93"/>
      <c r="AB64" s="274"/>
      <c r="AC64" s="274"/>
      <c r="AD64" s="93"/>
      <c r="AF64" s="93"/>
      <c r="AG64" s="93"/>
      <c r="AH64" s="93"/>
      <c r="AI64" s="93" t="s">
        <v>80</v>
      </c>
      <c r="AJ64" s="93"/>
      <c r="AK64" s="93"/>
      <c r="AL64" s="273"/>
      <c r="AM64" s="106"/>
      <c r="AN64" s="106"/>
      <c r="AO64" s="106"/>
      <c r="AP64" s="106"/>
      <c r="AQ64" s="93"/>
      <c r="AV64" s="728" t="s">
        <v>38</v>
      </c>
      <c r="AW64" s="729"/>
      <c r="AX64" s="729"/>
      <c r="AY64" s="729"/>
      <c r="AZ64" s="729"/>
      <c r="BA64" s="729"/>
      <c r="BB64" s="729"/>
      <c r="BC64" s="729"/>
      <c r="BD64" s="729"/>
      <c r="BE64" s="729"/>
      <c r="BF64" s="729"/>
      <c r="BG64" s="729"/>
      <c r="BH64" s="730"/>
      <c r="BI64" s="104"/>
      <c r="BJ64" s="104"/>
      <c r="BK64" s="104"/>
      <c r="BL64" s="104"/>
      <c r="BM64" s="104"/>
      <c r="BN64" s="259"/>
    </row>
    <row r="65" spans="1:92" s="91" customFormat="1" ht="25.5" customHeight="1">
      <c r="B65" s="92"/>
      <c r="C65" s="4"/>
      <c r="D65" s="4"/>
      <c r="E65" s="4"/>
      <c r="F65" s="4"/>
      <c r="G65" s="719" t="s">
        <v>158</v>
      </c>
      <c r="H65" s="719"/>
      <c r="I65" s="731">
        <f>AD55</f>
        <v>0</v>
      </c>
      <c r="J65" s="731"/>
      <c r="K65" s="731"/>
      <c r="L65" s="731"/>
      <c r="M65" s="731"/>
      <c r="N65" s="731"/>
      <c r="O65" s="731"/>
      <c r="P65" s="93" t="s">
        <v>41</v>
      </c>
      <c r="Q65" s="93"/>
      <c r="R65" s="93"/>
      <c r="S65" s="93" t="s">
        <v>166</v>
      </c>
      <c r="T65" s="93"/>
      <c r="U65" s="93" t="s">
        <v>158</v>
      </c>
      <c r="V65" s="93"/>
      <c r="W65" s="731">
        <f>T44</f>
        <v>0</v>
      </c>
      <c r="X65" s="731"/>
      <c r="Y65" s="731"/>
      <c r="Z65" s="731"/>
      <c r="AA65" s="731"/>
      <c r="AB65" s="731"/>
      <c r="AC65" s="731"/>
      <c r="AD65" s="93" t="s">
        <v>44</v>
      </c>
      <c r="AE65" s="93"/>
      <c r="AG65" s="93"/>
      <c r="AH65" s="274" t="s">
        <v>158</v>
      </c>
      <c r="AI65" s="732">
        <f>IF(AK61="","",AK61)</f>
        <v>0</v>
      </c>
      <c r="AJ65" s="732"/>
      <c r="AK65" s="732"/>
      <c r="AL65" s="732"/>
      <c r="AM65" s="732"/>
      <c r="AN65" s="732"/>
      <c r="AO65" s="732"/>
      <c r="AP65" s="732"/>
      <c r="AQ65" s="106" t="s">
        <v>41</v>
      </c>
      <c r="AR65" s="274"/>
      <c r="AT65" s="93" t="s">
        <v>167</v>
      </c>
      <c r="AV65" s="733">
        <f>IF(I65="","",IF(I65*W65-AI65&gt;0,I65*W65-AI65,0))</f>
        <v>0</v>
      </c>
      <c r="AW65" s="734"/>
      <c r="AX65" s="734"/>
      <c r="AY65" s="734"/>
      <c r="AZ65" s="734"/>
      <c r="BA65" s="734"/>
      <c r="BB65" s="734"/>
      <c r="BC65" s="734"/>
      <c r="BD65" s="734"/>
      <c r="BE65" s="734"/>
      <c r="BF65" s="734"/>
      <c r="BG65" s="734"/>
      <c r="BH65" s="735"/>
      <c r="BI65" s="104"/>
      <c r="BJ65" s="267" t="s">
        <v>9</v>
      </c>
      <c r="BK65" s="104"/>
      <c r="BL65" s="104"/>
      <c r="BM65" s="104"/>
      <c r="BN65" s="259"/>
    </row>
    <row r="66" spans="1:92" s="91" customFormat="1" ht="13.5" customHeight="1">
      <c r="B66" s="97"/>
      <c r="C66" s="98"/>
      <c r="D66" s="98"/>
      <c r="E66" s="98"/>
      <c r="F66" s="98"/>
      <c r="G66" s="99"/>
      <c r="H66" s="99"/>
      <c r="I66" s="276"/>
      <c r="J66" s="276"/>
      <c r="K66" s="276"/>
      <c r="L66" s="276"/>
      <c r="M66" s="276"/>
      <c r="N66" s="99"/>
      <c r="O66" s="99"/>
      <c r="P66" s="99"/>
      <c r="Q66" s="99"/>
      <c r="R66" s="99"/>
      <c r="S66" s="99"/>
      <c r="T66" s="276"/>
      <c r="U66" s="276"/>
      <c r="V66" s="276"/>
      <c r="W66" s="276"/>
      <c r="X66" s="276"/>
      <c r="Y66" s="99"/>
      <c r="Z66" s="99"/>
      <c r="AA66" s="99"/>
      <c r="AB66" s="100"/>
      <c r="AC66" s="100"/>
      <c r="AD66" s="100"/>
      <c r="AE66" s="100"/>
      <c r="AF66" s="276"/>
      <c r="AG66" s="276"/>
      <c r="AH66" s="276"/>
      <c r="AI66" s="276"/>
      <c r="AJ66" s="276"/>
      <c r="AK66" s="100"/>
      <c r="AL66" s="100"/>
      <c r="AM66" s="100"/>
      <c r="AN66" s="100"/>
      <c r="AO66" s="100"/>
      <c r="AP66" s="100"/>
      <c r="AQ66" s="100"/>
      <c r="AR66" s="107"/>
      <c r="AS66" s="107"/>
      <c r="AT66" s="107"/>
      <c r="AU66" s="107"/>
      <c r="AV66" s="107"/>
      <c r="AW66" s="107"/>
      <c r="AX66" s="107"/>
      <c r="AY66" s="107"/>
      <c r="AZ66" s="107"/>
      <c r="BA66" s="107"/>
      <c r="BB66" s="107"/>
      <c r="BC66" s="101"/>
      <c r="BD66" s="99"/>
      <c r="BE66" s="281"/>
      <c r="BF66" s="281"/>
      <c r="BG66" s="281"/>
      <c r="BH66" s="281"/>
      <c r="BI66" s="281"/>
      <c r="BJ66" s="281"/>
      <c r="BK66" s="281"/>
      <c r="BL66" s="281"/>
      <c r="BM66" s="281"/>
      <c r="BN66" s="268"/>
    </row>
    <row r="67" spans="1:92" s="91" customFormat="1" ht="7.5" customHeight="1">
      <c r="B67" s="4"/>
      <c r="C67" s="4"/>
      <c r="D67" s="4"/>
      <c r="E67" s="4"/>
      <c r="F67" s="4"/>
      <c r="G67" s="4"/>
      <c r="H67" s="4"/>
      <c r="I67" s="3"/>
      <c r="J67" s="3"/>
      <c r="K67" s="93"/>
      <c r="L67" s="93"/>
      <c r="M67" s="275"/>
      <c r="N67" s="275"/>
      <c r="O67" s="275"/>
      <c r="P67" s="275"/>
      <c r="Q67" s="275"/>
      <c r="R67" s="275"/>
      <c r="S67" s="275"/>
      <c r="T67" s="93"/>
      <c r="U67" s="93"/>
      <c r="V67" s="93"/>
      <c r="W67" s="93"/>
      <c r="X67" s="275"/>
      <c r="Y67" s="275"/>
      <c r="Z67" s="275"/>
      <c r="AA67" s="275"/>
      <c r="AB67" s="275"/>
      <c r="AC67" s="93"/>
      <c r="AD67" s="93"/>
      <c r="AE67" s="93"/>
      <c r="AF67" s="274"/>
      <c r="AG67" s="275"/>
      <c r="AH67" s="275"/>
      <c r="AI67" s="275"/>
      <c r="AJ67" s="275"/>
      <c r="AK67" s="275"/>
      <c r="AL67" s="274"/>
      <c r="AM67" s="274"/>
      <c r="AN67" s="274"/>
      <c r="AO67" s="96"/>
      <c r="AP67" s="96"/>
      <c r="AQ67" s="96"/>
      <c r="AR67" s="96"/>
      <c r="AS67" s="96"/>
      <c r="AT67" s="96"/>
      <c r="AU67" s="96"/>
      <c r="AV67" s="96"/>
      <c r="AW67" s="96"/>
      <c r="AX67" s="96"/>
      <c r="AY67" s="267"/>
      <c r="AZ67" s="93"/>
      <c r="BA67" s="94"/>
      <c r="BB67" s="94"/>
      <c r="BC67" s="94"/>
      <c r="BD67" s="94"/>
      <c r="BE67" s="94"/>
      <c r="BF67" s="94"/>
      <c r="BG67" s="94"/>
      <c r="BH67" s="94"/>
      <c r="BI67" s="94"/>
      <c r="BJ67" s="94"/>
      <c r="BK67" s="94"/>
      <c r="BL67" s="95"/>
      <c r="BM67" s="95"/>
    </row>
    <row r="68" spans="1:92" s="226" customFormat="1" ht="21" customHeight="1">
      <c r="A68" s="224"/>
      <c r="B68" s="227"/>
      <c r="C68" s="227"/>
      <c r="D68" s="227"/>
      <c r="E68" s="227"/>
      <c r="F68" s="227"/>
      <c r="G68" s="227"/>
      <c r="H68" s="227"/>
      <c r="I68" s="227"/>
      <c r="J68" s="227"/>
      <c r="K68" s="227"/>
      <c r="L68" s="227"/>
      <c r="M68" s="227"/>
      <c r="N68" s="227"/>
      <c r="O68" s="227"/>
      <c r="P68" s="227"/>
      <c r="Q68" s="227"/>
      <c r="R68" s="228"/>
      <c r="S68" s="229"/>
      <c r="T68" s="230"/>
      <c r="U68" s="230"/>
      <c r="V68" s="230"/>
      <c r="W68" s="230"/>
      <c r="X68" s="230"/>
      <c r="Y68" s="230"/>
      <c r="Z68" s="230"/>
      <c r="AA68" s="230"/>
      <c r="AB68" s="230"/>
      <c r="AC68" s="231"/>
      <c r="AD68" s="232"/>
      <c r="AE68" s="232"/>
      <c r="AF68" s="232"/>
      <c r="AG68" s="232"/>
      <c r="AH68" s="232"/>
      <c r="AI68" s="229"/>
      <c r="AJ68" s="230"/>
      <c r="AK68" s="230"/>
      <c r="AL68" s="230"/>
      <c r="AM68" s="230"/>
      <c r="AN68" s="230"/>
      <c r="AO68" s="230"/>
      <c r="AP68" s="230"/>
      <c r="AQ68" s="230"/>
      <c r="AR68" s="230"/>
      <c r="AS68" s="233"/>
      <c r="AT68" s="234"/>
      <c r="AU68" s="234"/>
      <c r="AV68" s="234"/>
      <c r="AW68" s="234"/>
      <c r="AX68" s="234"/>
      <c r="AY68" s="229"/>
      <c r="AZ68" s="230"/>
      <c r="BA68" s="230"/>
      <c r="BB68" s="230"/>
      <c r="BC68" s="230"/>
      <c r="BD68" s="230"/>
      <c r="BE68" s="230"/>
      <c r="BF68" s="230"/>
      <c r="BG68" s="230"/>
      <c r="BH68" s="230"/>
      <c r="BI68" s="233"/>
      <c r="BJ68" s="234"/>
      <c r="BK68" s="234"/>
      <c r="BL68" s="234"/>
      <c r="BM68" s="234"/>
      <c r="BN68" s="234"/>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row>
  </sheetData>
  <sheetProtection selectLockedCells="1"/>
  <mergeCells count="248">
    <mergeCell ref="AJ60:AT60"/>
    <mergeCell ref="I61:O61"/>
    <mergeCell ref="W61:AC61"/>
    <mergeCell ref="AK61:AQ61"/>
    <mergeCell ref="AV64:BH64"/>
    <mergeCell ref="G65:H65"/>
    <mergeCell ref="I65:O65"/>
    <mergeCell ref="W65:AC65"/>
    <mergeCell ref="AI65:AP65"/>
    <mergeCell ref="AV65:BH65"/>
    <mergeCell ref="G53:H53"/>
    <mergeCell ref="I53:O53"/>
    <mergeCell ref="Q53:R53"/>
    <mergeCell ref="AD53:AK53"/>
    <mergeCell ref="AM53:AN53"/>
    <mergeCell ref="G55:H55"/>
    <mergeCell ref="I55:O55"/>
    <mergeCell ref="Q55:R55"/>
    <mergeCell ref="AD55:AK55"/>
    <mergeCell ref="AM55:AN55"/>
    <mergeCell ref="AA44:AF46"/>
    <mergeCell ref="AG44:AN44"/>
    <mergeCell ref="BE44:BJ44"/>
    <mergeCell ref="E45:F45"/>
    <mergeCell ref="I45:J45"/>
    <mergeCell ref="M45:N45"/>
    <mergeCell ref="AG45:AN45"/>
    <mergeCell ref="BE45:BJ45"/>
    <mergeCell ref="AG46:AN46"/>
    <mergeCell ref="BE46:BJ46"/>
    <mergeCell ref="E44:F44"/>
    <mergeCell ref="I44:J44"/>
    <mergeCell ref="M44:N44"/>
    <mergeCell ref="S44:S45"/>
    <mergeCell ref="T44:V45"/>
    <mergeCell ref="W44:Y45"/>
    <mergeCell ref="AK36:AN36"/>
    <mergeCell ref="AP36:BH36"/>
    <mergeCell ref="AK37:AN37"/>
    <mergeCell ref="AP37:BH37"/>
    <mergeCell ref="BJ37:BK37"/>
    <mergeCell ref="W40:AR41"/>
    <mergeCell ref="O34:P35"/>
    <mergeCell ref="Q34:R35"/>
    <mergeCell ref="S34:T35"/>
    <mergeCell ref="U34:V35"/>
    <mergeCell ref="W34:X35"/>
    <mergeCell ref="AA36:AJ37"/>
    <mergeCell ref="C32:E32"/>
    <mergeCell ref="F32:G32"/>
    <mergeCell ref="H32:I32"/>
    <mergeCell ref="J32:K32"/>
    <mergeCell ref="J34:L35"/>
    <mergeCell ref="M34:N35"/>
    <mergeCell ref="BM28:BN28"/>
    <mergeCell ref="B29:R29"/>
    <mergeCell ref="S29:AF29"/>
    <mergeCell ref="AG29:AH29"/>
    <mergeCell ref="AI29:AV29"/>
    <mergeCell ref="AW29:AX29"/>
    <mergeCell ref="BA29:BL29"/>
    <mergeCell ref="BM29:BN29"/>
    <mergeCell ref="AG28:AH28"/>
    <mergeCell ref="AI28:AJ28"/>
    <mergeCell ref="AK28:AV28"/>
    <mergeCell ref="AW28:AX28"/>
    <mergeCell ref="AY28:AZ28"/>
    <mergeCell ref="BA28:BL28"/>
    <mergeCell ref="B28:H28"/>
    <mergeCell ref="I28:J28"/>
    <mergeCell ref="K28:P28"/>
    <mergeCell ref="Q28:R28"/>
    <mergeCell ref="AP27:AV27"/>
    <mergeCell ref="AW27:AX27"/>
    <mergeCell ref="AY27:BE27"/>
    <mergeCell ref="BF27:BL27"/>
    <mergeCell ref="BM27:BN27"/>
    <mergeCell ref="B27:H27"/>
    <mergeCell ref="I27:P27"/>
    <mergeCell ref="Q27:R27"/>
    <mergeCell ref="S27:Y27"/>
    <mergeCell ref="Z27:AF27"/>
    <mergeCell ref="AG27:AH27"/>
    <mergeCell ref="B26:H26"/>
    <mergeCell ref="I26:P26"/>
    <mergeCell ref="Q26:R26"/>
    <mergeCell ref="S26:Y26"/>
    <mergeCell ref="Z26:AF26"/>
    <mergeCell ref="AG26:AH26"/>
    <mergeCell ref="S28:T28"/>
    <mergeCell ref="U28:AF28"/>
    <mergeCell ref="AI27:AO27"/>
    <mergeCell ref="AW25:AX25"/>
    <mergeCell ref="AY25:BE25"/>
    <mergeCell ref="BF25:BL25"/>
    <mergeCell ref="BM25:BN25"/>
    <mergeCell ref="AW24:AX24"/>
    <mergeCell ref="AY24:BE24"/>
    <mergeCell ref="BF24:BL24"/>
    <mergeCell ref="BM24:BN24"/>
    <mergeCell ref="AI26:AO26"/>
    <mergeCell ref="AP26:AV26"/>
    <mergeCell ref="AW26:AX26"/>
    <mergeCell ref="AY26:BE26"/>
    <mergeCell ref="BF26:BL26"/>
    <mergeCell ref="BM26:BN26"/>
    <mergeCell ref="B25:H25"/>
    <mergeCell ref="I25:P25"/>
    <mergeCell ref="Q25:R25"/>
    <mergeCell ref="S25:Y25"/>
    <mergeCell ref="Z25:AF25"/>
    <mergeCell ref="AG25:AH25"/>
    <mergeCell ref="BF23:BL23"/>
    <mergeCell ref="BM23:BN23"/>
    <mergeCell ref="B24:H24"/>
    <mergeCell ref="I24:P24"/>
    <mergeCell ref="Q24:R24"/>
    <mergeCell ref="S24:Y24"/>
    <mergeCell ref="Z24:AF24"/>
    <mergeCell ref="AG24:AH24"/>
    <mergeCell ref="AI24:AO24"/>
    <mergeCell ref="AP24:AV24"/>
    <mergeCell ref="Z23:AF23"/>
    <mergeCell ref="AG23:AH23"/>
    <mergeCell ref="AI23:AO23"/>
    <mergeCell ref="AP23:AV23"/>
    <mergeCell ref="AW23:AX23"/>
    <mergeCell ref="AY23:BE23"/>
    <mergeCell ref="AI25:AO25"/>
    <mergeCell ref="AP25:AV25"/>
    <mergeCell ref="B22:H22"/>
    <mergeCell ref="I22:R22"/>
    <mergeCell ref="B23:H23"/>
    <mergeCell ref="I23:P23"/>
    <mergeCell ref="Q23:R23"/>
    <mergeCell ref="S23:Y23"/>
    <mergeCell ref="AY20:AZ20"/>
    <mergeCell ref="BA20:BL20"/>
    <mergeCell ref="BM20:BN20"/>
    <mergeCell ref="B21:R21"/>
    <mergeCell ref="S21:Y22"/>
    <mergeCell ref="Z21:AH22"/>
    <mergeCell ref="AI21:AO22"/>
    <mergeCell ref="AP21:AX22"/>
    <mergeCell ref="AY21:BE22"/>
    <mergeCell ref="BF21:BN22"/>
    <mergeCell ref="B20:H20"/>
    <mergeCell ref="I20:P20"/>
    <mergeCell ref="Q20:R20"/>
    <mergeCell ref="S20:T20"/>
    <mergeCell ref="U20:AF20"/>
    <mergeCell ref="AG20:AH20"/>
    <mergeCell ref="AI20:AJ20"/>
    <mergeCell ref="AK20:AV20"/>
    <mergeCell ref="AW20:AX20"/>
    <mergeCell ref="B19:H19"/>
    <mergeCell ref="I19:P19"/>
    <mergeCell ref="Q19:R19"/>
    <mergeCell ref="S19:AF19"/>
    <mergeCell ref="AG19:AH19"/>
    <mergeCell ref="AI19:AV19"/>
    <mergeCell ref="AW19:AX19"/>
    <mergeCell ref="AY19:BL19"/>
    <mergeCell ref="BM19:BN19"/>
    <mergeCell ref="AW17:AX17"/>
    <mergeCell ref="AY17:BL17"/>
    <mergeCell ref="BM17:BN17"/>
    <mergeCell ref="B18:H18"/>
    <mergeCell ref="I18:P18"/>
    <mergeCell ref="Q18:R18"/>
    <mergeCell ref="S18:AF18"/>
    <mergeCell ref="AG18:AH18"/>
    <mergeCell ref="AI18:AV18"/>
    <mergeCell ref="AW18:AX18"/>
    <mergeCell ref="B17:H17"/>
    <mergeCell ref="I17:P17"/>
    <mergeCell ref="Q17:R17"/>
    <mergeCell ref="S17:AF17"/>
    <mergeCell ref="AG17:AH17"/>
    <mergeCell ref="AI17:AV17"/>
    <mergeCell ref="AY18:BL18"/>
    <mergeCell ref="BM18:BN18"/>
    <mergeCell ref="BM14:BN14"/>
    <mergeCell ref="B15:R15"/>
    <mergeCell ref="S15:AH16"/>
    <mergeCell ref="AI15:AX16"/>
    <mergeCell ref="AY15:BN16"/>
    <mergeCell ref="B16:H16"/>
    <mergeCell ref="I16:R16"/>
    <mergeCell ref="AW13:AX13"/>
    <mergeCell ref="AY13:AZ13"/>
    <mergeCell ref="BA13:BL13"/>
    <mergeCell ref="BM13:BN13"/>
    <mergeCell ref="B14:R14"/>
    <mergeCell ref="U14:AF14"/>
    <mergeCell ref="AG14:AH14"/>
    <mergeCell ref="AK14:AV14"/>
    <mergeCell ref="AW14:AX14"/>
    <mergeCell ref="BA14:BL14"/>
    <mergeCell ref="B13:R13"/>
    <mergeCell ref="S13:T13"/>
    <mergeCell ref="U13:AF13"/>
    <mergeCell ref="AG13:AH13"/>
    <mergeCell ref="AI13:AJ13"/>
    <mergeCell ref="AK13:AV13"/>
    <mergeCell ref="BA11:BB12"/>
    <mergeCell ref="BC11:BD12"/>
    <mergeCell ref="BE11:BF12"/>
    <mergeCell ref="BG11:BH12"/>
    <mergeCell ref="BI11:BJ11"/>
    <mergeCell ref="AC12:AD12"/>
    <mergeCell ref="AS12:AT12"/>
    <mergeCell ref="BI12:BJ12"/>
    <mergeCell ref="AK11:AL12"/>
    <mergeCell ref="AM11:AN12"/>
    <mergeCell ref="AO11:AP12"/>
    <mergeCell ref="AQ11:AR12"/>
    <mergeCell ref="AS11:AT11"/>
    <mergeCell ref="AY11:AZ12"/>
    <mergeCell ref="U11:V12"/>
    <mergeCell ref="W11:X12"/>
    <mergeCell ref="Y11:Z12"/>
    <mergeCell ref="AA11:AB12"/>
    <mergeCell ref="AC11:AD11"/>
    <mergeCell ref="AI11:AJ12"/>
    <mergeCell ref="B10:D10"/>
    <mergeCell ref="E10:G10"/>
    <mergeCell ref="H10:I10"/>
    <mergeCell ref="J10:K10"/>
    <mergeCell ref="B11:R12"/>
    <mergeCell ref="S11:T12"/>
    <mergeCell ref="V2:AX2"/>
    <mergeCell ref="B4:C7"/>
    <mergeCell ref="D4:H5"/>
    <mergeCell ref="I4:P5"/>
    <mergeCell ref="Q4:R7"/>
    <mergeCell ref="S4:V4"/>
    <mergeCell ref="W4:AL4"/>
    <mergeCell ref="AM4:BE5"/>
    <mergeCell ref="BF4:BN5"/>
    <mergeCell ref="S5:V7"/>
    <mergeCell ref="W5:AL7"/>
    <mergeCell ref="D6:H7"/>
    <mergeCell ref="I6:P7"/>
    <mergeCell ref="AM6:BC7"/>
    <mergeCell ref="BD6:BE7"/>
    <mergeCell ref="BF6:BL7"/>
    <mergeCell ref="BM6:BN7"/>
  </mergeCells>
  <phoneticPr fontId="2"/>
  <conditionalFormatting sqref="I4:P5">
    <cfRule type="expression" dxfId="45" priority="47">
      <formula>ISBLANK(I4)</formula>
    </cfRule>
  </conditionalFormatting>
  <conditionalFormatting sqref="I6:P7 Q17 Z23 AP36:AP37">
    <cfRule type="expression" dxfId="44" priority="46">
      <formula>ISBLANK(I6)</formula>
    </cfRule>
  </conditionalFormatting>
  <conditionalFormatting sqref="W4">
    <cfRule type="expression" dxfId="43" priority="45">
      <formula>ISBLANK(W4)</formula>
    </cfRule>
  </conditionalFormatting>
  <conditionalFormatting sqref="W5">
    <cfRule type="expression" dxfId="42" priority="44">
      <formula>ISBLANK(W5)</formula>
    </cfRule>
  </conditionalFormatting>
  <conditionalFormatting sqref="E10:G10">
    <cfRule type="expression" dxfId="41" priority="43">
      <formula>ISBLANK(E10)</formula>
    </cfRule>
  </conditionalFormatting>
  <conditionalFormatting sqref="J10:K10">
    <cfRule type="expression" dxfId="40" priority="42">
      <formula>ISBLANK(J10)</formula>
    </cfRule>
  </conditionalFormatting>
  <conditionalFormatting sqref="AC12">
    <cfRule type="expression" dxfId="39" priority="41">
      <formula>ISBLANK(AC12)</formula>
    </cfRule>
  </conditionalFormatting>
  <conditionalFormatting sqref="U13:AF13">
    <cfRule type="expression" dxfId="38" priority="40">
      <formula>ISBLANK(U13)</formula>
    </cfRule>
  </conditionalFormatting>
  <conditionalFormatting sqref="U14:AF14">
    <cfRule type="expression" dxfId="37" priority="39">
      <formula>ISBLANK(U14)</formula>
    </cfRule>
  </conditionalFormatting>
  <conditionalFormatting sqref="S17">
    <cfRule type="expression" dxfId="36" priority="38">
      <formula>ISBLANK(S17)</formula>
    </cfRule>
  </conditionalFormatting>
  <conditionalFormatting sqref="S18:AF19">
    <cfRule type="expression" dxfId="35" priority="37">
      <formula>ISBLANK(S18)</formula>
    </cfRule>
  </conditionalFormatting>
  <conditionalFormatting sqref="S23:S27 Z24:Z27">
    <cfRule type="expression" dxfId="34" priority="36">
      <formula>ISBLANK(S23)</formula>
    </cfRule>
  </conditionalFormatting>
  <conditionalFormatting sqref="BA13:BL13">
    <cfRule type="expression" dxfId="33" priority="35">
      <formula>ISBLANK(BA13)</formula>
    </cfRule>
  </conditionalFormatting>
  <conditionalFormatting sqref="BA14:BL14">
    <cfRule type="expression" dxfId="32" priority="34">
      <formula>ISBLANK(BA14)</formula>
    </cfRule>
  </conditionalFormatting>
  <conditionalFormatting sqref="AY17:BL17">
    <cfRule type="expression" dxfId="31" priority="33">
      <formula>ISBLANK(AY17)</formula>
    </cfRule>
  </conditionalFormatting>
  <conditionalFormatting sqref="AY18:BL19">
    <cfRule type="expression" dxfId="30" priority="32">
      <formula>ISBLANK(AY18)</formula>
    </cfRule>
  </conditionalFormatting>
  <conditionalFormatting sqref="M34:N35">
    <cfRule type="expression" dxfId="29" priority="31">
      <formula>ISBLANK(M34)</formula>
    </cfRule>
  </conditionalFormatting>
  <conditionalFormatting sqref="U34:V35 Q34:R35">
    <cfRule type="expression" dxfId="28" priority="30">
      <formula>ISBLANK(Q34)</formula>
    </cfRule>
  </conditionalFormatting>
  <conditionalFormatting sqref="AC11">
    <cfRule type="expression" dxfId="27" priority="29">
      <formula>ISBLANK(AC11)</formula>
    </cfRule>
  </conditionalFormatting>
  <conditionalFormatting sqref="I18:I19">
    <cfRule type="expression" dxfId="26" priority="24">
      <formula>ISBLANK(I18)</formula>
    </cfRule>
  </conditionalFormatting>
  <conditionalFormatting sqref="B27:H27">
    <cfRule type="expression" dxfId="25" priority="28">
      <formula>ISBLANK(B27)</formula>
    </cfRule>
  </conditionalFormatting>
  <conditionalFormatting sqref="I23">
    <cfRule type="expression" dxfId="24" priority="27">
      <formula>ISBLANK(I23)</formula>
    </cfRule>
  </conditionalFormatting>
  <conditionalFormatting sqref="I24:I27">
    <cfRule type="expression" dxfId="23" priority="26">
      <formula>ISBLANK(I24)</formula>
    </cfRule>
  </conditionalFormatting>
  <conditionalFormatting sqref="I17">
    <cfRule type="expression" dxfId="22" priority="25">
      <formula>ISBLANK(I17)</formula>
    </cfRule>
  </conditionalFormatting>
  <conditionalFormatting sqref="Q23:Q28 Q18:Q20">
    <cfRule type="expression" dxfId="21" priority="23">
      <formula>ISBLANK(Q18)</formula>
    </cfRule>
  </conditionalFormatting>
  <conditionalFormatting sqref="AS11">
    <cfRule type="expression" dxfId="20" priority="15">
      <formula>ISBLANK(AS11)</formula>
    </cfRule>
  </conditionalFormatting>
  <conditionalFormatting sqref="AI18:AV19">
    <cfRule type="expression" dxfId="19" priority="19">
      <formula>ISBLANK(AI18)</formula>
    </cfRule>
  </conditionalFormatting>
  <conditionalFormatting sqref="AK13:AV13">
    <cfRule type="expression" dxfId="18" priority="22">
      <formula>ISBLANK(AK13)</formula>
    </cfRule>
  </conditionalFormatting>
  <conditionalFormatting sqref="AK14:AV14">
    <cfRule type="expression" dxfId="17" priority="21">
      <formula>ISBLANK(AK14)</formula>
    </cfRule>
  </conditionalFormatting>
  <conditionalFormatting sqref="AI17:AV17">
    <cfRule type="expression" dxfId="16" priority="20">
      <formula>ISBLANK(AI17)</formula>
    </cfRule>
  </conditionalFormatting>
  <conditionalFormatting sqref="BF23 AP23">
    <cfRule type="expression" dxfId="15" priority="18">
      <formula>ISBLANK(AP23)</formula>
    </cfRule>
  </conditionalFormatting>
  <conditionalFormatting sqref="AY23:AY27 BF24:BF27 AI23:AI27 AP24:AP27">
    <cfRule type="expression" dxfId="14" priority="17">
      <formula>ISBLANK(AI23)</formula>
    </cfRule>
  </conditionalFormatting>
  <conditionalFormatting sqref="BI11">
    <cfRule type="expression" dxfId="13" priority="13">
      <formula>ISBLANK(BI11)</formula>
    </cfRule>
  </conditionalFormatting>
  <conditionalFormatting sqref="AS12">
    <cfRule type="expression" dxfId="12" priority="16">
      <formula>ISBLANK(AS12)</formula>
    </cfRule>
  </conditionalFormatting>
  <conditionalFormatting sqref="BI12">
    <cfRule type="expression" dxfId="11" priority="14">
      <formula>ISBLANK(BI12)</formula>
    </cfRule>
  </conditionalFormatting>
  <conditionalFormatting sqref="B26:H26">
    <cfRule type="expression" dxfId="10" priority="12">
      <formula>ISBLANK(B26)</formula>
    </cfRule>
  </conditionalFormatting>
  <conditionalFormatting sqref="BF6:BL7">
    <cfRule type="expression" dxfId="9" priority="11">
      <formula>ISBLANK($BF$6)</formula>
    </cfRule>
  </conditionalFormatting>
  <conditionalFormatting sqref="E44:F44">
    <cfRule type="expression" dxfId="8" priority="10">
      <formula>ISBLANK(E44)</formula>
    </cfRule>
  </conditionalFormatting>
  <conditionalFormatting sqref="M44:N44">
    <cfRule type="expression" dxfId="7" priority="8">
      <formula>ISBLANK(M44)</formula>
    </cfRule>
  </conditionalFormatting>
  <conditionalFormatting sqref="E45">
    <cfRule type="expression" dxfId="6" priority="7">
      <formula>ISBLANK(E45)</formula>
    </cfRule>
  </conditionalFormatting>
  <conditionalFormatting sqref="I45">
    <cfRule type="expression" dxfId="5" priority="6">
      <formula>ISBLANK(I45)</formula>
    </cfRule>
  </conditionalFormatting>
  <conditionalFormatting sqref="M45">
    <cfRule type="expression" dxfId="4" priority="5">
      <formula>ISBLANK(M45)</formula>
    </cfRule>
  </conditionalFormatting>
  <conditionalFormatting sqref="T44">
    <cfRule type="expression" dxfId="3" priority="4">
      <formula>ISBLANK(T44)</formula>
    </cfRule>
  </conditionalFormatting>
  <conditionalFormatting sqref="BE44">
    <cfRule type="expression" dxfId="2" priority="3">
      <formula>ISBLANK(BE44)</formula>
    </cfRule>
  </conditionalFormatting>
  <conditionalFormatting sqref="BE45">
    <cfRule type="expression" dxfId="1" priority="2">
      <formula>ISBLANK(BE45)</formula>
    </cfRule>
  </conditionalFormatting>
  <conditionalFormatting sqref="I44:J44">
    <cfRule type="expression" dxfId="0" priority="1">
      <formula>ISBLANK(I44)</formula>
    </cfRule>
  </conditionalFormatting>
  <dataValidations disablePrompts="1" count="2">
    <dataValidation imeMode="on" allowBlank="1" showInputMessage="1" showErrorMessage="1" sqref="AP36:BH37 W5" xr:uid="{00000000-0002-0000-0100-000000000000}"/>
    <dataValidation imeMode="fullKatakana" allowBlank="1" showInputMessage="1" showErrorMessage="1" sqref="W4" xr:uid="{00000000-0002-0000-0100-000001000000}"/>
  </dataValidations>
  <pageMargins left="0.78740157480314965" right="0.39370078740157483" top="0.59055118110236227" bottom="0.39370078740157483" header="0.39370078740157483" footer="0.39370078740157483"/>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休業手当金請求書</vt:lpstr>
      <vt:lpstr>報酬支給額証明書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2025-01-08T02:01:28Z</cp:lastPrinted>
  <dcterms:created xsi:type="dcterms:W3CDTF">2011-07-21T08:25:01Z</dcterms:created>
  <dcterms:modified xsi:type="dcterms:W3CDTF">2025-01-08T02:01:31Z</dcterms:modified>
</cp:coreProperties>
</file>